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zpolchow/Desktop/NB PADDLE RACE/"/>
    </mc:Choice>
  </mc:AlternateContent>
  <xr:revisionPtr revIDLastSave="0" documentId="8_{34582490-60C1-AC46-82A3-FFC130E564D6}" xr6:coauthVersionLast="47" xr6:coauthVersionMax="47" xr10:uidLastSave="{00000000-0000-0000-0000-000000000000}"/>
  <bookViews>
    <workbookView xWindow="0" yWindow="500" windowWidth="28800" windowHeight="16180" xr2:uid="{B2D30683-FCEE-4E38-A357-D34CD4CC5735}"/>
  </bookViews>
  <sheets>
    <sheet name="Teilnehmer" sheetId="1" r:id="rId1"/>
    <sheet name="OC1" sheetId="2" r:id="rId2"/>
    <sheet name="OC2" sheetId="12" r:id="rId3"/>
    <sheet name="OC6" sheetId="6" r:id="rId4"/>
    <sheet name="SUP" sheetId="7" r:id="rId5"/>
    <sheet name="Surfski" sheetId="8" r:id="rId6"/>
    <sheet name="Surfski2er" sheetId="9" r:id="rId7"/>
    <sheet name="Jugend" sheetId="11" r:id="rId8"/>
    <sheet name="Seekajak" sheetId="10" r:id="rId9"/>
    <sheet name="Wertehilfe Klassen" sheetId="14" r:id="rId10"/>
  </sheets>
  <definedNames>
    <definedName name="_xlnm._FilterDatabase" localSheetId="0" hidden="1">Teilnehmer!$A$2:$F$127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7" l="1"/>
  <c r="L15" i="6"/>
  <c r="L14" i="6"/>
  <c r="L13" i="6"/>
  <c r="H4" i="12"/>
  <c r="H9" i="12"/>
  <c r="G4" i="2"/>
  <c r="H9" i="9"/>
  <c r="H4" i="9"/>
  <c r="G14" i="7"/>
  <c r="G7" i="7"/>
  <c r="G8" i="7"/>
  <c r="G5" i="7"/>
  <c r="L7" i="6"/>
  <c r="L5" i="6"/>
  <c r="L4" i="6"/>
  <c r="L6" i="6"/>
  <c r="G35" i="11"/>
  <c r="G34" i="11"/>
  <c r="G33" i="11"/>
  <c r="G32" i="11"/>
  <c r="G23" i="11"/>
  <c r="G22" i="11"/>
  <c r="G21" i="11"/>
  <c r="G20" i="11"/>
  <c r="G11" i="11"/>
  <c r="G10" i="11"/>
  <c r="G9" i="11"/>
  <c r="G8" i="11"/>
  <c r="G8" i="10"/>
  <c r="G7" i="10"/>
  <c r="G6" i="10"/>
  <c r="G5" i="10"/>
  <c r="G4" i="10"/>
  <c r="G31" i="11"/>
  <c r="G30" i="11"/>
  <c r="G29" i="11"/>
  <c r="G19" i="11"/>
  <c r="G18" i="11"/>
  <c r="G7" i="11"/>
  <c r="G6" i="11"/>
  <c r="G5" i="11"/>
  <c r="G4" i="11"/>
  <c r="G18" i="8"/>
  <c r="G4" i="8"/>
  <c r="G6" i="8"/>
  <c r="G9" i="8"/>
  <c r="G7" i="8"/>
  <c r="G8" i="8"/>
  <c r="G10" i="8"/>
  <c r="G11" i="2"/>
  <c r="G12" i="2"/>
  <c r="G13" i="2"/>
  <c r="G10" i="2"/>
  <c r="G14" i="2"/>
  <c r="G9" i="2"/>
  <c r="G8" i="2"/>
</calcChain>
</file>

<file path=xl/sharedStrings.xml><?xml version="1.0" encoding="utf-8"?>
<sst xmlns="http://schemas.openxmlformats.org/spreadsheetml/2006/main" count="517" uniqueCount="146">
  <si>
    <t>OC6</t>
  </si>
  <si>
    <t>SUP</t>
  </si>
  <si>
    <t>Surfski</t>
  </si>
  <si>
    <t>OC 6</t>
  </si>
  <si>
    <t>Seekajak</t>
  </si>
  <si>
    <t>lfd.</t>
  </si>
  <si>
    <t>Name</t>
  </si>
  <si>
    <t>Klasse</t>
  </si>
  <si>
    <t>Team / Verein Info</t>
  </si>
  <si>
    <t>Start-Nr</t>
  </si>
  <si>
    <t>OC1</t>
  </si>
  <si>
    <t>OC1 Frauen</t>
  </si>
  <si>
    <t>Verein</t>
  </si>
  <si>
    <t>OC1 Männer</t>
  </si>
  <si>
    <t>OC2</t>
  </si>
  <si>
    <t>OC2 Mixed</t>
  </si>
  <si>
    <t>OC6 open</t>
  </si>
  <si>
    <t>Start-Nr.</t>
  </si>
  <si>
    <t>Surfski Männer</t>
  </si>
  <si>
    <t>Surfski Frauen</t>
  </si>
  <si>
    <t>Surfski Zweier</t>
  </si>
  <si>
    <t>Surfski Jugend</t>
  </si>
  <si>
    <t>Surfski Jungen</t>
  </si>
  <si>
    <t>Surfski Mädchen</t>
  </si>
  <si>
    <t>Surfski Jugend Staffel</t>
  </si>
  <si>
    <t>Teilnehmerfeld</t>
  </si>
  <si>
    <t>SUP Männer</t>
  </si>
  <si>
    <t>SUP Frauen</t>
  </si>
  <si>
    <t>SS2 Mixed</t>
  </si>
  <si>
    <t>OC2 Jugend</t>
  </si>
  <si>
    <t>Jugend</t>
  </si>
  <si>
    <t>Surfski Staffel</t>
  </si>
  <si>
    <t>SS2 Männer</t>
  </si>
  <si>
    <t>OC1 m</t>
  </si>
  <si>
    <t>OC1 w</t>
  </si>
  <si>
    <t>OC2 m</t>
  </si>
  <si>
    <t>OC2 w</t>
  </si>
  <si>
    <t>OC2 mixed</t>
  </si>
  <si>
    <t>OC6 mixed</t>
  </si>
  <si>
    <t>OC6 Jugend</t>
  </si>
  <si>
    <t>SUP m</t>
  </si>
  <si>
    <t>SUP w</t>
  </si>
  <si>
    <t>SUP Jugend</t>
  </si>
  <si>
    <t>Surfski m</t>
  </si>
  <si>
    <t>Surfski w</t>
  </si>
  <si>
    <t>Surfski2er m</t>
  </si>
  <si>
    <t>Surfski2er w</t>
  </si>
  <si>
    <t>Surfski2er mixed</t>
  </si>
  <si>
    <t>Surfski2er Jugend</t>
  </si>
  <si>
    <t>1. Etappe</t>
  </si>
  <si>
    <t>2. Etappe</t>
  </si>
  <si>
    <t>3. Etappe</t>
  </si>
  <si>
    <t>Gesamt</t>
  </si>
  <si>
    <t>Paul Neumann</t>
  </si>
  <si>
    <t>x</t>
  </si>
  <si>
    <t>PSV 90 NB e.V.</t>
  </si>
  <si>
    <t>Steffen Fritzsche</t>
  </si>
  <si>
    <t>WSV United Outrigger Dresden/ 1. OCC e.V.</t>
  </si>
  <si>
    <t>X</t>
  </si>
  <si>
    <t>SCN Amazonas Turtles</t>
  </si>
  <si>
    <t>Claus Kampmann</t>
  </si>
  <si>
    <t>BKC Borussia</t>
  </si>
  <si>
    <t>Daniel Wesolowski</t>
  </si>
  <si>
    <t>WSV Zechlin e.V.</t>
  </si>
  <si>
    <t>Hansi Adler</t>
  </si>
  <si>
    <t>Kanufreunde Rostocker Greif</t>
  </si>
  <si>
    <t>Jens Zielke</t>
  </si>
  <si>
    <t>SC Berlin Grünau</t>
  </si>
  <si>
    <t>Franz Polchow</t>
  </si>
  <si>
    <t>Daniel Winter</t>
  </si>
  <si>
    <t>SC Berlin Grünau/ 1.OCC</t>
  </si>
  <si>
    <t>Andres Kabbe</t>
  </si>
  <si>
    <t>Ösiraceschnecke</t>
  </si>
  <si>
    <t>Rico Gierschmann</t>
  </si>
  <si>
    <t>WSAP Hamburg</t>
  </si>
  <si>
    <t>Jan Wehrbein</t>
  </si>
  <si>
    <t>WSV Zechlin e.V./ 1.OCC</t>
  </si>
  <si>
    <t>Daniel Möller</t>
  </si>
  <si>
    <t>Maik Niedballa</t>
  </si>
  <si>
    <t>Jana Drewes</t>
  </si>
  <si>
    <t>Jens Haubold</t>
  </si>
  <si>
    <t>WSV United Outrigger Dresden</t>
  </si>
  <si>
    <t>Oliver Laube</t>
  </si>
  <si>
    <t>Alexander Groppe</t>
  </si>
  <si>
    <t>Emelie Volkmann</t>
  </si>
  <si>
    <t>Carolin Spät</t>
  </si>
  <si>
    <t>Clara Weißert</t>
  </si>
  <si>
    <t>Rene Salomon</t>
  </si>
  <si>
    <t>Basti Fiedler</t>
  </si>
  <si>
    <t>Robert Ziegler</t>
  </si>
  <si>
    <t>Ingolf Menn</t>
  </si>
  <si>
    <t>Mathias Rahrt</t>
  </si>
  <si>
    <t>RdE Hamburg</t>
  </si>
  <si>
    <t>Kay Wellner</t>
  </si>
  <si>
    <t>Stralsunder Kanu Club e.V.</t>
  </si>
  <si>
    <t>Matthias Meng</t>
  </si>
  <si>
    <t>Kanuclub Falke</t>
  </si>
  <si>
    <t>Achmed Ewert</t>
  </si>
  <si>
    <t>Beate Rabe</t>
  </si>
  <si>
    <t>Ines Stelling</t>
  </si>
  <si>
    <t>Nele Kalabuchow</t>
  </si>
  <si>
    <t>Jens Kalabuchow</t>
  </si>
  <si>
    <t>Maximilian Hertrich</t>
  </si>
  <si>
    <t>Denny Kambs</t>
  </si>
  <si>
    <t>Till Kuhlmeyer</t>
  </si>
  <si>
    <t>Paddelclub Gut Nass Tegel</t>
  </si>
  <si>
    <t>Matthias Furckert</t>
  </si>
  <si>
    <t>Rostocker Kanu Club</t>
  </si>
  <si>
    <t>Andre Globke</t>
  </si>
  <si>
    <t>Ben Bo Müller</t>
  </si>
  <si>
    <t>SG Mutti &amp; Vati</t>
  </si>
  <si>
    <t>Julia Georgi</t>
  </si>
  <si>
    <t>HKC Hannover</t>
  </si>
  <si>
    <t>DoYours</t>
  </si>
  <si>
    <t>Sophie Engelke</t>
  </si>
  <si>
    <t>OC2 Open</t>
  </si>
  <si>
    <t>Peter Schulze</t>
  </si>
  <si>
    <t xml:space="preserve">Ute Sch, Jan Sch, Ralf Zander, </t>
  </si>
  <si>
    <t>Karsten, Claudia Topfstedt</t>
  </si>
  <si>
    <t xml:space="preserve">Raymond Molke, Sven Heyden, </t>
  </si>
  <si>
    <t>Simone Fröhlich</t>
  </si>
  <si>
    <t>Jeffrey Sawodny</t>
  </si>
  <si>
    <t>Jens Kalbuchow</t>
  </si>
  <si>
    <t>SV Breitling Rostock</t>
  </si>
  <si>
    <t>Kathrin Wulf</t>
  </si>
  <si>
    <t xml:space="preserve">Wühlerkomando WSV Zechlin e.V. </t>
  </si>
  <si>
    <t>Tim Gölnitz</t>
  </si>
  <si>
    <t>Friedrich Linden</t>
  </si>
  <si>
    <t>RKC Rostock</t>
  </si>
  <si>
    <t xml:space="preserve">Bea </t>
  </si>
  <si>
    <t>Guido</t>
  </si>
  <si>
    <t>Heiko</t>
  </si>
  <si>
    <t>Roman</t>
  </si>
  <si>
    <t>Saskia</t>
  </si>
  <si>
    <t>Toni</t>
  </si>
  <si>
    <t>Peter Schmitt</t>
  </si>
  <si>
    <t>Harry</t>
  </si>
  <si>
    <t>Mikel</t>
  </si>
  <si>
    <t>Marcel</t>
  </si>
  <si>
    <t>Eric Rebstock</t>
  </si>
  <si>
    <t>PSV Neubrandenburg</t>
  </si>
  <si>
    <t>Georgi</t>
  </si>
  <si>
    <t>Jens Müller</t>
  </si>
  <si>
    <t>nf</t>
  </si>
  <si>
    <t>Platz</t>
  </si>
  <si>
    <t>not finished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</si>
</sst>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h]:mm:ss;@"/>
  </numFmts>
  <fonts count="8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6" fillId="0" borderId="0" xfId="1"/>
    <xf numFmtId="164" fontId="0" fillId="0" borderId="0" xfId="0" applyNumberFormat="1"/>
    <xf numFmtId="0" fontId="0" fillId="0" borderId="5" xfId="0" applyBorder="1"/>
    <xf numFmtId="165" fontId="4" fillId="0" borderId="1" xfId="0" applyNumberFormat="1" applyFont="1" applyBorder="1"/>
    <xf numFmtId="165" fontId="0" fillId="0" borderId="1" xfId="0" applyNumberFormat="1" applyBorder="1"/>
    <xf numFmtId="0" fontId="4" fillId="0" borderId="6" xfId="0" applyFont="1" applyBorder="1"/>
    <xf numFmtId="165" fontId="4" fillId="0" borderId="8" xfId="0" applyNumberFormat="1" applyFont="1" applyBorder="1"/>
    <xf numFmtId="165" fontId="4" fillId="0" borderId="7" xfId="0" applyNumberFormat="1" applyFont="1" applyBorder="1"/>
    <xf numFmtId="0" fontId="4" fillId="0" borderId="7" xfId="0" applyFont="1" applyBorder="1"/>
    <xf numFmtId="0" fontId="3" fillId="0" borderId="1" xfId="0" applyFont="1" applyBorder="1"/>
    <xf numFmtId="0" fontId="3" fillId="0" borderId="6" xfId="0" applyFont="1" applyBorder="1"/>
    <xf numFmtId="0" fontId="7" fillId="0" borderId="0" xfId="1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A6ADC-7E6C-4B69-B30A-05F092961BDB}">
  <dimension ref="A1:G281"/>
  <sheetViews>
    <sheetView tabSelected="1" zoomScale="105" zoomScaleNormal="105" workbookViewId="0">
      <pane ySplit="2" topLeftCell="A3" activePane="bottomLeft" state="frozen"/>
      <selection pane="bottomLeft" activeCell="F2" sqref="F2:F86"/>
    </sheetView>
  </sheetViews>
  <sheetFormatPr baseColWidth="10" defaultRowHeight="15" x14ac:dyDescent="0.2"/>
  <cols>
    <col min="3" max="3" width="40.5" bestFit="1" customWidth="1"/>
    <col min="4" max="4" width="12.5" bestFit="1" customWidth="1"/>
    <col min="5" max="5" width="40.5" bestFit="1" customWidth="1"/>
  </cols>
  <sheetData>
    <row r="1" spans="1:6" ht="27" thickBot="1" x14ac:dyDescent="0.35">
      <c r="C1" s="4" t="s">
        <v>25</v>
      </c>
    </row>
    <row r="2" spans="1:6" ht="16" thickBot="1" x14ac:dyDescent="0.25">
      <c r="A2" s="1" t="s">
        <v>5</v>
      </c>
      <c r="B2" s="12" t="s">
        <v>17</v>
      </c>
      <c r="C2" s="2" t="s">
        <v>6</v>
      </c>
      <c r="D2" s="2" t="s">
        <v>7</v>
      </c>
      <c r="E2" s="2" t="s">
        <v>8</v>
      </c>
      <c r="F2" s="3"/>
    </row>
    <row r="3" spans="1:6" x14ac:dyDescent="0.2">
      <c r="A3">
        <v>1</v>
      </c>
      <c r="B3">
        <v>10</v>
      </c>
      <c r="C3" t="s">
        <v>53</v>
      </c>
      <c r="D3" t="s">
        <v>16</v>
      </c>
      <c r="E3" t="s">
        <v>55</v>
      </c>
      <c r="F3" s="11"/>
    </row>
    <row r="4" spans="1:6" x14ac:dyDescent="0.2">
      <c r="A4">
        <v>2</v>
      </c>
      <c r="C4" t="s">
        <v>134</v>
      </c>
      <c r="D4" t="s">
        <v>16</v>
      </c>
      <c r="E4" t="s">
        <v>55</v>
      </c>
      <c r="F4" s="11"/>
    </row>
    <row r="5" spans="1:6" x14ac:dyDescent="0.2">
      <c r="A5">
        <v>3</v>
      </c>
      <c r="C5" t="s">
        <v>135</v>
      </c>
      <c r="D5" t="s">
        <v>16</v>
      </c>
      <c r="E5" t="s">
        <v>55</v>
      </c>
      <c r="F5" s="11"/>
    </row>
    <row r="6" spans="1:6" x14ac:dyDescent="0.2">
      <c r="A6">
        <v>4</v>
      </c>
      <c r="C6" t="s">
        <v>136</v>
      </c>
      <c r="D6" t="s">
        <v>16</v>
      </c>
      <c r="E6" t="s">
        <v>55</v>
      </c>
      <c r="F6" s="11"/>
    </row>
    <row r="7" spans="1:6" x14ac:dyDescent="0.2">
      <c r="A7">
        <v>5</v>
      </c>
      <c r="C7" t="s">
        <v>137</v>
      </c>
      <c r="D7" t="s">
        <v>16</v>
      </c>
      <c r="E7" t="s">
        <v>55</v>
      </c>
      <c r="F7" s="11"/>
    </row>
    <row r="8" spans="1:6" x14ac:dyDescent="0.2">
      <c r="A8">
        <v>6</v>
      </c>
      <c r="C8" t="s">
        <v>138</v>
      </c>
      <c r="D8" t="s">
        <v>16</v>
      </c>
      <c r="E8" t="s">
        <v>55</v>
      </c>
      <c r="F8" s="11"/>
    </row>
    <row r="9" spans="1:6" x14ac:dyDescent="0.2">
      <c r="A9">
        <v>7</v>
      </c>
      <c r="B9">
        <v>11</v>
      </c>
      <c r="C9" t="s">
        <v>56</v>
      </c>
      <c r="D9" t="s">
        <v>16</v>
      </c>
      <c r="E9" t="s">
        <v>57</v>
      </c>
      <c r="F9" s="11"/>
    </row>
    <row r="10" spans="1:6" x14ac:dyDescent="0.2">
      <c r="A10">
        <v>8</v>
      </c>
      <c r="C10" t="s">
        <v>54</v>
      </c>
      <c r="D10" t="s">
        <v>16</v>
      </c>
      <c r="E10" t="s">
        <v>57</v>
      </c>
      <c r="F10" s="11"/>
    </row>
    <row r="11" spans="1:6" x14ac:dyDescent="0.2">
      <c r="A11">
        <v>9</v>
      </c>
      <c r="C11" t="s">
        <v>54</v>
      </c>
      <c r="D11" t="s">
        <v>16</v>
      </c>
      <c r="E11" t="s">
        <v>57</v>
      </c>
      <c r="F11" s="11"/>
    </row>
    <row r="12" spans="1:6" x14ac:dyDescent="0.2">
      <c r="A12">
        <v>10</v>
      </c>
      <c r="C12" t="s">
        <v>54</v>
      </c>
      <c r="D12" t="s">
        <v>16</v>
      </c>
      <c r="E12" t="s">
        <v>57</v>
      </c>
      <c r="F12" s="11"/>
    </row>
    <row r="13" spans="1:6" x14ac:dyDescent="0.2">
      <c r="A13">
        <v>11</v>
      </c>
      <c r="C13" t="s">
        <v>54</v>
      </c>
      <c r="D13" t="s">
        <v>16</v>
      </c>
      <c r="E13" t="s">
        <v>57</v>
      </c>
      <c r="F13" s="11"/>
    </row>
    <row r="14" spans="1:6" x14ac:dyDescent="0.2">
      <c r="A14">
        <v>12</v>
      </c>
      <c r="C14" t="s">
        <v>54</v>
      </c>
      <c r="D14" t="s">
        <v>16</v>
      </c>
      <c r="E14" t="s">
        <v>57</v>
      </c>
      <c r="F14" s="11"/>
    </row>
    <row r="15" spans="1:6" x14ac:dyDescent="0.2">
      <c r="A15">
        <v>13</v>
      </c>
      <c r="B15">
        <v>18</v>
      </c>
      <c r="C15" t="s">
        <v>116</v>
      </c>
      <c r="D15" t="s">
        <v>38</v>
      </c>
      <c r="E15" t="s">
        <v>59</v>
      </c>
      <c r="F15" s="11"/>
    </row>
    <row r="16" spans="1:6" x14ac:dyDescent="0.2">
      <c r="A16">
        <v>14</v>
      </c>
      <c r="C16" t="s">
        <v>117</v>
      </c>
      <c r="D16" t="s">
        <v>37</v>
      </c>
      <c r="E16" t="s">
        <v>59</v>
      </c>
      <c r="F16" s="11"/>
    </row>
    <row r="17" spans="1:6" x14ac:dyDescent="0.2">
      <c r="A17">
        <v>15</v>
      </c>
      <c r="C17" t="s">
        <v>118</v>
      </c>
      <c r="D17" t="s">
        <v>38</v>
      </c>
      <c r="E17" t="s">
        <v>59</v>
      </c>
      <c r="F17" s="11"/>
    </row>
    <row r="18" spans="1:6" x14ac:dyDescent="0.2">
      <c r="A18">
        <v>16</v>
      </c>
      <c r="C18" t="s">
        <v>119</v>
      </c>
      <c r="D18" t="s">
        <v>38</v>
      </c>
      <c r="E18" t="s">
        <v>59</v>
      </c>
      <c r="F18" s="11"/>
    </row>
    <row r="19" spans="1:6" x14ac:dyDescent="0.2">
      <c r="A19">
        <v>17</v>
      </c>
      <c r="C19" t="s">
        <v>120</v>
      </c>
      <c r="D19" t="s">
        <v>38</v>
      </c>
      <c r="E19" t="s">
        <v>59</v>
      </c>
      <c r="F19" s="11"/>
    </row>
    <row r="20" spans="1:6" x14ac:dyDescent="0.2">
      <c r="A20">
        <v>18</v>
      </c>
      <c r="C20" t="s">
        <v>58</v>
      </c>
      <c r="D20" t="s">
        <v>38</v>
      </c>
      <c r="E20" t="s">
        <v>59</v>
      </c>
      <c r="F20" s="11"/>
    </row>
    <row r="21" spans="1:6" x14ac:dyDescent="0.2">
      <c r="A21">
        <v>19</v>
      </c>
      <c r="B21">
        <v>16</v>
      </c>
      <c r="C21" t="s">
        <v>60</v>
      </c>
      <c r="D21" t="s">
        <v>38</v>
      </c>
      <c r="E21" t="s">
        <v>61</v>
      </c>
      <c r="F21" s="11"/>
    </row>
    <row r="22" spans="1:6" x14ac:dyDescent="0.2">
      <c r="A22">
        <v>20</v>
      </c>
      <c r="C22" t="s">
        <v>129</v>
      </c>
      <c r="D22" t="s">
        <v>38</v>
      </c>
      <c r="E22" t="s">
        <v>61</v>
      </c>
      <c r="F22" s="11"/>
    </row>
    <row r="23" spans="1:6" x14ac:dyDescent="0.2">
      <c r="A23">
        <v>21</v>
      </c>
      <c r="C23" t="s">
        <v>130</v>
      </c>
      <c r="D23" t="s">
        <v>38</v>
      </c>
      <c r="E23" t="s">
        <v>61</v>
      </c>
      <c r="F23" s="11"/>
    </row>
    <row r="24" spans="1:6" x14ac:dyDescent="0.2">
      <c r="A24">
        <v>22</v>
      </c>
      <c r="C24" t="s">
        <v>131</v>
      </c>
      <c r="D24" t="s">
        <v>38</v>
      </c>
      <c r="E24" t="s">
        <v>61</v>
      </c>
      <c r="F24" s="11"/>
    </row>
    <row r="25" spans="1:6" x14ac:dyDescent="0.2">
      <c r="A25">
        <v>23</v>
      </c>
      <c r="C25" t="s">
        <v>132</v>
      </c>
      <c r="D25" t="s">
        <v>38</v>
      </c>
      <c r="E25" t="s">
        <v>61</v>
      </c>
      <c r="F25" s="11"/>
    </row>
    <row r="26" spans="1:6" x14ac:dyDescent="0.2">
      <c r="A26">
        <v>24</v>
      </c>
      <c r="C26" t="s">
        <v>133</v>
      </c>
      <c r="D26" t="s">
        <v>38</v>
      </c>
      <c r="E26" t="s">
        <v>61</v>
      </c>
      <c r="F26" s="11"/>
    </row>
    <row r="27" spans="1:6" x14ac:dyDescent="0.2">
      <c r="A27">
        <v>25</v>
      </c>
      <c r="B27">
        <v>12</v>
      </c>
      <c r="C27" t="s">
        <v>62</v>
      </c>
      <c r="D27" t="s">
        <v>16</v>
      </c>
      <c r="E27" t="s">
        <v>63</v>
      </c>
      <c r="F27" s="11"/>
    </row>
    <row r="28" spans="1:6" x14ac:dyDescent="0.2">
      <c r="A28">
        <v>26</v>
      </c>
      <c r="C28" t="s">
        <v>54</v>
      </c>
      <c r="D28" t="s">
        <v>16</v>
      </c>
      <c r="E28" t="s">
        <v>63</v>
      </c>
      <c r="F28" s="11"/>
    </row>
    <row r="29" spans="1:6" x14ac:dyDescent="0.2">
      <c r="A29">
        <v>27</v>
      </c>
      <c r="C29" t="s">
        <v>54</v>
      </c>
      <c r="D29" t="s">
        <v>16</v>
      </c>
      <c r="E29" t="s">
        <v>63</v>
      </c>
      <c r="F29" s="11"/>
    </row>
    <row r="30" spans="1:6" x14ac:dyDescent="0.2">
      <c r="A30">
        <v>28</v>
      </c>
      <c r="C30" t="s">
        <v>54</v>
      </c>
      <c r="D30" t="s">
        <v>38</v>
      </c>
      <c r="E30" t="s">
        <v>63</v>
      </c>
      <c r="F30" s="11"/>
    </row>
    <row r="31" spans="1:6" x14ac:dyDescent="0.2">
      <c r="A31">
        <v>29</v>
      </c>
      <c r="C31" t="s">
        <v>54</v>
      </c>
      <c r="D31" t="s">
        <v>38</v>
      </c>
      <c r="E31" t="s">
        <v>63</v>
      </c>
      <c r="F31" s="11"/>
    </row>
    <row r="32" spans="1:6" x14ac:dyDescent="0.2">
      <c r="A32">
        <v>30</v>
      </c>
      <c r="C32" t="s">
        <v>54</v>
      </c>
      <c r="D32" t="s">
        <v>38</v>
      </c>
      <c r="E32" t="s">
        <v>63</v>
      </c>
      <c r="F32" s="11"/>
    </row>
    <row r="33" spans="1:6" x14ac:dyDescent="0.2">
      <c r="A33">
        <v>31</v>
      </c>
      <c r="B33">
        <v>17</v>
      </c>
      <c r="C33" t="s">
        <v>64</v>
      </c>
      <c r="D33" t="s">
        <v>38</v>
      </c>
      <c r="E33" t="s">
        <v>65</v>
      </c>
      <c r="F33" s="11"/>
    </row>
    <row r="34" spans="1:6" x14ac:dyDescent="0.2">
      <c r="A34">
        <v>32</v>
      </c>
      <c r="C34" t="s">
        <v>121</v>
      </c>
      <c r="D34" t="s">
        <v>38</v>
      </c>
      <c r="E34" t="s">
        <v>65</v>
      </c>
      <c r="F34" s="11"/>
    </row>
    <row r="35" spans="1:6" x14ac:dyDescent="0.2">
      <c r="A35">
        <v>33</v>
      </c>
      <c r="C35" t="s">
        <v>124</v>
      </c>
      <c r="D35" t="s">
        <v>38</v>
      </c>
      <c r="E35" t="s">
        <v>65</v>
      </c>
      <c r="F35" s="11"/>
    </row>
    <row r="36" spans="1:6" x14ac:dyDescent="0.2">
      <c r="A36">
        <v>34</v>
      </c>
      <c r="C36" t="s">
        <v>141</v>
      </c>
      <c r="D36" t="s">
        <v>38</v>
      </c>
      <c r="E36" t="s">
        <v>65</v>
      </c>
      <c r="F36" s="11"/>
    </row>
    <row r="37" spans="1:6" x14ac:dyDescent="0.2">
      <c r="A37">
        <v>35</v>
      </c>
      <c r="C37" t="s">
        <v>54</v>
      </c>
      <c r="D37" t="s">
        <v>38</v>
      </c>
      <c r="E37" t="s">
        <v>65</v>
      </c>
      <c r="F37" s="11"/>
    </row>
    <row r="38" spans="1:6" x14ac:dyDescent="0.2">
      <c r="A38">
        <v>36</v>
      </c>
      <c r="C38" t="s">
        <v>54</v>
      </c>
      <c r="D38" t="s">
        <v>38</v>
      </c>
      <c r="E38" t="s">
        <v>65</v>
      </c>
      <c r="F38" s="11"/>
    </row>
    <row r="39" spans="1:6" x14ac:dyDescent="0.2">
      <c r="A39">
        <v>37</v>
      </c>
      <c r="B39">
        <v>13</v>
      </c>
      <c r="C39" t="s">
        <v>66</v>
      </c>
      <c r="D39" t="s">
        <v>16</v>
      </c>
      <c r="E39" t="s">
        <v>67</v>
      </c>
      <c r="F39" s="11"/>
    </row>
    <row r="40" spans="1:6" x14ac:dyDescent="0.2">
      <c r="A40">
        <v>38</v>
      </c>
      <c r="C40" t="s">
        <v>54</v>
      </c>
      <c r="D40" t="s">
        <v>16</v>
      </c>
      <c r="E40" t="s">
        <v>67</v>
      </c>
      <c r="F40" s="11"/>
    </row>
    <row r="41" spans="1:6" x14ac:dyDescent="0.2">
      <c r="A41">
        <v>39</v>
      </c>
      <c r="C41" t="s">
        <v>54</v>
      </c>
      <c r="D41" t="s">
        <v>16</v>
      </c>
      <c r="E41" t="s">
        <v>67</v>
      </c>
      <c r="F41" s="11"/>
    </row>
    <row r="42" spans="1:6" x14ac:dyDescent="0.2">
      <c r="A42">
        <v>40</v>
      </c>
      <c r="C42" t="s">
        <v>54</v>
      </c>
      <c r="D42" t="s">
        <v>16</v>
      </c>
      <c r="E42" t="s">
        <v>67</v>
      </c>
      <c r="F42" s="11"/>
    </row>
    <row r="43" spans="1:6" x14ac:dyDescent="0.2">
      <c r="A43">
        <v>41</v>
      </c>
      <c r="C43" t="s">
        <v>54</v>
      </c>
      <c r="D43" t="s">
        <v>16</v>
      </c>
      <c r="E43" t="s">
        <v>67</v>
      </c>
      <c r="F43" s="11"/>
    </row>
    <row r="44" spans="1:6" x14ac:dyDescent="0.2">
      <c r="A44">
        <v>42</v>
      </c>
      <c r="C44" t="s">
        <v>54</v>
      </c>
      <c r="D44" t="s">
        <v>16</v>
      </c>
      <c r="E44" t="s">
        <v>67</v>
      </c>
      <c r="F44" s="11"/>
    </row>
    <row r="45" spans="1:6" x14ac:dyDescent="0.2">
      <c r="A45">
        <v>43</v>
      </c>
      <c r="B45">
        <v>30</v>
      </c>
      <c r="C45" t="s">
        <v>68</v>
      </c>
      <c r="D45" t="s">
        <v>33</v>
      </c>
      <c r="E45" t="s">
        <v>65</v>
      </c>
      <c r="F45" s="11"/>
    </row>
    <row r="46" spans="1:6" x14ac:dyDescent="0.2">
      <c r="A46">
        <v>44</v>
      </c>
      <c r="B46">
        <v>31</v>
      </c>
      <c r="C46" t="s">
        <v>69</v>
      </c>
      <c r="D46" t="s">
        <v>33</v>
      </c>
      <c r="E46" t="s">
        <v>70</v>
      </c>
      <c r="F46" s="11"/>
    </row>
    <row r="47" spans="1:6" x14ac:dyDescent="0.2">
      <c r="A47">
        <v>45</v>
      </c>
      <c r="B47">
        <v>32</v>
      </c>
      <c r="C47" t="s">
        <v>71</v>
      </c>
      <c r="D47" t="s">
        <v>33</v>
      </c>
      <c r="E47" t="s">
        <v>72</v>
      </c>
      <c r="F47" s="11"/>
    </row>
    <row r="48" spans="1:6" x14ac:dyDescent="0.2">
      <c r="A48">
        <v>46</v>
      </c>
      <c r="B48">
        <v>33</v>
      </c>
      <c r="C48" t="s">
        <v>73</v>
      </c>
      <c r="D48" t="s">
        <v>33</v>
      </c>
      <c r="E48" t="s">
        <v>74</v>
      </c>
      <c r="F48" s="11"/>
    </row>
    <row r="49" spans="1:6" x14ac:dyDescent="0.2">
      <c r="A49">
        <v>47</v>
      </c>
      <c r="B49">
        <v>34</v>
      </c>
      <c r="C49" t="s">
        <v>75</v>
      </c>
      <c r="D49" t="s">
        <v>33</v>
      </c>
      <c r="E49" t="s">
        <v>76</v>
      </c>
      <c r="F49" s="11"/>
    </row>
    <row r="50" spans="1:6" x14ac:dyDescent="0.2">
      <c r="A50">
        <v>48</v>
      </c>
      <c r="B50">
        <v>35</v>
      </c>
      <c r="C50" t="s">
        <v>77</v>
      </c>
      <c r="D50" t="s">
        <v>33</v>
      </c>
      <c r="E50" t="s">
        <v>65</v>
      </c>
      <c r="F50" s="11"/>
    </row>
    <row r="51" spans="1:6" x14ac:dyDescent="0.2">
      <c r="A51">
        <v>49</v>
      </c>
      <c r="B51">
        <v>36</v>
      </c>
      <c r="C51" t="s">
        <v>78</v>
      </c>
      <c r="D51" t="s">
        <v>33</v>
      </c>
      <c r="E51" t="s">
        <v>65</v>
      </c>
      <c r="F51" s="11"/>
    </row>
    <row r="52" spans="1:6" x14ac:dyDescent="0.2">
      <c r="A52">
        <v>50</v>
      </c>
      <c r="B52">
        <v>40</v>
      </c>
      <c r="C52" t="s">
        <v>79</v>
      </c>
      <c r="D52" t="s">
        <v>34</v>
      </c>
      <c r="E52" t="s">
        <v>65</v>
      </c>
      <c r="F52" s="11"/>
    </row>
    <row r="53" spans="1:6" x14ac:dyDescent="0.2">
      <c r="A53">
        <v>51</v>
      </c>
      <c r="F53" s="11"/>
    </row>
    <row r="54" spans="1:6" x14ac:dyDescent="0.2">
      <c r="A54">
        <v>52</v>
      </c>
      <c r="F54" s="11"/>
    </row>
    <row r="55" spans="1:6" x14ac:dyDescent="0.2">
      <c r="A55">
        <v>53</v>
      </c>
      <c r="B55">
        <v>50</v>
      </c>
      <c r="C55" t="s">
        <v>80</v>
      </c>
      <c r="D55" t="s">
        <v>35</v>
      </c>
      <c r="E55" t="s">
        <v>81</v>
      </c>
      <c r="F55" s="11"/>
    </row>
    <row r="56" spans="1:6" x14ac:dyDescent="0.2">
      <c r="A56">
        <v>54</v>
      </c>
      <c r="B56">
        <v>50</v>
      </c>
      <c r="C56" t="s">
        <v>82</v>
      </c>
      <c r="D56" t="s">
        <v>35</v>
      </c>
      <c r="E56" t="s">
        <v>81</v>
      </c>
      <c r="F56" s="11"/>
    </row>
    <row r="57" spans="1:6" x14ac:dyDescent="0.2">
      <c r="A57">
        <v>55</v>
      </c>
      <c r="B57">
        <v>53</v>
      </c>
      <c r="C57" t="s">
        <v>83</v>
      </c>
      <c r="D57" t="s">
        <v>37</v>
      </c>
      <c r="E57" t="s">
        <v>65</v>
      </c>
      <c r="F57" s="11"/>
    </row>
    <row r="58" spans="1:6" x14ac:dyDescent="0.2">
      <c r="A58">
        <v>56</v>
      </c>
      <c r="B58">
        <v>53</v>
      </c>
      <c r="C58" t="s">
        <v>84</v>
      </c>
      <c r="D58" t="s">
        <v>37</v>
      </c>
      <c r="E58" t="s">
        <v>65</v>
      </c>
      <c r="F58" s="11"/>
    </row>
    <row r="59" spans="1:6" x14ac:dyDescent="0.2">
      <c r="A59">
        <v>57</v>
      </c>
      <c r="B59">
        <v>56</v>
      </c>
      <c r="C59" t="s">
        <v>85</v>
      </c>
      <c r="D59" t="s">
        <v>29</v>
      </c>
      <c r="E59" t="s">
        <v>63</v>
      </c>
      <c r="F59" s="11"/>
    </row>
    <row r="60" spans="1:6" x14ac:dyDescent="0.2">
      <c r="A60">
        <v>58</v>
      </c>
      <c r="B60">
        <v>56</v>
      </c>
      <c r="C60" t="s">
        <v>86</v>
      </c>
      <c r="D60" t="s">
        <v>29</v>
      </c>
      <c r="E60" t="s">
        <v>63</v>
      </c>
      <c r="F60" s="11"/>
    </row>
    <row r="61" spans="1:6" x14ac:dyDescent="0.2">
      <c r="A61">
        <v>59</v>
      </c>
      <c r="B61">
        <v>80</v>
      </c>
      <c r="C61" t="s">
        <v>87</v>
      </c>
      <c r="D61" t="s">
        <v>43</v>
      </c>
      <c r="E61" t="s">
        <v>55</v>
      </c>
      <c r="F61" s="11"/>
    </row>
    <row r="62" spans="1:6" x14ac:dyDescent="0.2">
      <c r="A62">
        <v>60</v>
      </c>
      <c r="B62">
        <v>81</v>
      </c>
      <c r="C62" t="s">
        <v>88</v>
      </c>
      <c r="D62" t="s">
        <v>43</v>
      </c>
      <c r="E62" t="s">
        <v>65</v>
      </c>
      <c r="F62" s="11"/>
    </row>
    <row r="63" spans="1:6" x14ac:dyDescent="0.2">
      <c r="A63">
        <v>61</v>
      </c>
      <c r="B63">
        <v>82</v>
      </c>
      <c r="C63" t="s">
        <v>89</v>
      </c>
      <c r="D63" t="s">
        <v>43</v>
      </c>
      <c r="E63" t="s">
        <v>65</v>
      </c>
      <c r="F63" s="11"/>
    </row>
    <row r="64" spans="1:6" x14ac:dyDescent="0.2">
      <c r="A64">
        <v>62</v>
      </c>
      <c r="B64">
        <v>83</v>
      </c>
      <c r="C64" t="s">
        <v>90</v>
      </c>
      <c r="D64" t="s">
        <v>43</v>
      </c>
      <c r="E64" t="s">
        <v>65</v>
      </c>
      <c r="F64" s="11"/>
    </row>
    <row r="65" spans="1:6" x14ac:dyDescent="0.2">
      <c r="A65">
        <v>63</v>
      </c>
      <c r="B65">
        <v>84</v>
      </c>
      <c r="C65" t="s">
        <v>91</v>
      </c>
      <c r="D65" t="s">
        <v>43</v>
      </c>
      <c r="E65" t="s">
        <v>92</v>
      </c>
      <c r="F65" s="11"/>
    </row>
    <row r="66" spans="1:6" x14ac:dyDescent="0.2">
      <c r="A66">
        <v>64</v>
      </c>
      <c r="B66">
        <v>85</v>
      </c>
      <c r="C66" t="s">
        <v>93</v>
      </c>
      <c r="D66" t="s">
        <v>43</v>
      </c>
      <c r="E66" t="s">
        <v>94</v>
      </c>
      <c r="F66" s="11"/>
    </row>
    <row r="67" spans="1:6" x14ac:dyDescent="0.2">
      <c r="A67">
        <v>65</v>
      </c>
      <c r="B67">
        <v>86</v>
      </c>
      <c r="C67" t="s">
        <v>95</v>
      </c>
      <c r="D67" t="s">
        <v>43</v>
      </c>
      <c r="E67" t="s">
        <v>96</v>
      </c>
      <c r="F67" s="11"/>
    </row>
    <row r="68" spans="1:6" x14ac:dyDescent="0.2">
      <c r="A68">
        <v>66</v>
      </c>
      <c r="B68">
        <v>87</v>
      </c>
      <c r="C68" t="s">
        <v>97</v>
      </c>
      <c r="D68" t="s">
        <v>43</v>
      </c>
      <c r="E68" t="s">
        <v>94</v>
      </c>
      <c r="F68" s="11"/>
    </row>
    <row r="69" spans="1:6" x14ac:dyDescent="0.2">
      <c r="A69">
        <v>67</v>
      </c>
      <c r="B69">
        <v>90</v>
      </c>
      <c r="C69" t="s">
        <v>98</v>
      </c>
      <c r="D69" t="s">
        <v>44</v>
      </c>
      <c r="E69" t="s">
        <v>92</v>
      </c>
      <c r="F69" s="11"/>
    </row>
    <row r="70" spans="1:6" x14ac:dyDescent="0.2">
      <c r="A70">
        <v>68</v>
      </c>
      <c r="B70">
        <v>92</v>
      </c>
      <c r="C70" t="s">
        <v>99</v>
      </c>
      <c r="D70" t="s">
        <v>44</v>
      </c>
      <c r="E70" t="s">
        <v>74</v>
      </c>
      <c r="F70" s="11"/>
    </row>
    <row r="71" spans="1:6" x14ac:dyDescent="0.2">
      <c r="A71">
        <v>69</v>
      </c>
      <c r="B71">
        <v>96</v>
      </c>
      <c r="C71" t="s">
        <v>100</v>
      </c>
      <c r="D71" t="s">
        <v>47</v>
      </c>
      <c r="E71" t="s">
        <v>65</v>
      </c>
      <c r="F71" s="11"/>
    </row>
    <row r="72" spans="1:6" x14ac:dyDescent="0.2">
      <c r="A72">
        <v>70</v>
      </c>
      <c r="B72">
        <v>96</v>
      </c>
      <c r="C72" t="s">
        <v>101</v>
      </c>
      <c r="D72" t="s">
        <v>47</v>
      </c>
      <c r="E72" t="s">
        <v>65</v>
      </c>
      <c r="F72" s="11"/>
    </row>
    <row r="73" spans="1:6" x14ac:dyDescent="0.2">
      <c r="A73">
        <v>71</v>
      </c>
      <c r="B73">
        <v>60</v>
      </c>
      <c r="C73" t="s">
        <v>102</v>
      </c>
      <c r="D73" t="s">
        <v>40</v>
      </c>
      <c r="E73" t="s">
        <v>65</v>
      </c>
      <c r="F73" s="11"/>
    </row>
    <row r="74" spans="1:6" x14ac:dyDescent="0.2">
      <c r="A74">
        <v>72</v>
      </c>
      <c r="B74">
        <v>61</v>
      </c>
      <c r="C74" t="s">
        <v>103</v>
      </c>
      <c r="D74" t="s">
        <v>40</v>
      </c>
      <c r="E74" t="s">
        <v>65</v>
      </c>
      <c r="F74" s="11"/>
    </row>
    <row r="75" spans="1:6" x14ac:dyDescent="0.2">
      <c r="A75">
        <v>73</v>
      </c>
      <c r="B75">
        <v>62</v>
      </c>
      <c r="C75" t="s">
        <v>104</v>
      </c>
      <c r="D75" t="s">
        <v>40</v>
      </c>
      <c r="E75" t="s">
        <v>105</v>
      </c>
      <c r="F75" s="11"/>
    </row>
    <row r="76" spans="1:6" x14ac:dyDescent="0.2">
      <c r="A76">
        <v>74</v>
      </c>
      <c r="C76" t="s">
        <v>106</v>
      </c>
      <c r="D76" t="s">
        <v>40</v>
      </c>
      <c r="E76" t="s">
        <v>107</v>
      </c>
      <c r="F76" s="11"/>
    </row>
    <row r="77" spans="1:6" x14ac:dyDescent="0.2">
      <c r="A77">
        <v>75</v>
      </c>
      <c r="B77">
        <v>64</v>
      </c>
      <c r="C77" t="s">
        <v>108</v>
      </c>
      <c r="D77" t="s">
        <v>40</v>
      </c>
      <c r="E77" t="s">
        <v>107</v>
      </c>
      <c r="F77" s="11"/>
    </row>
    <row r="78" spans="1:6" x14ac:dyDescent="0.2">
      <c r="A78">
        <v>76</v>
      </c>
      <c r="B78">
        <v>69</v>
      </c>
      <c r="C78" t="s">
        <v>109</v>
      </c>
      <c r="D78" t="s">
        <v>42</v>
      </c>
      <c r="E78" t="s">
        <v>110</v>
      </c>
      <c r="F78" s="11"/>
    </row>
    <row r="79" spans="1:6" x14ac:dyDescent="0.2">
      <c r="A79">
        <v>77</v>
      </c>
      <c r="B79">
        <v>67</v>
      </c>
      <c r="C79" t="s">
        <v>111</v>
      </c>
      <c r="D79" t="s">
        <v>41</v>
      </c>
      <c r="E79" t="s">
        <v>112</v>
      </c>
      <c r="F79" s="11"/>
    </row>
    <row r="80" spans="1:6" x14ac:dyDescent="0.2">
      <c r="A80">
        <v>78</v>
      </c>
      <c r="B80">
        <v>68</v>
      </c>
      <c r="C80" t="s">
        <v>114</v>
      </c>
      <c r="D80" t="s">
        <v>41</v>
      </c>
      <c r="E80" t="s">
        <v>113</v>
      </c>
      <c r="F80" s="11"/>
    </row>
    <row r="81" spans="1:6" x14ac:dyDescent="0.2">
      <c r="A81">
        <v>79</v>
      </c>
      <c r="F81" s="11"/>
    </row>
    <row r="82" spans="1:6" x14ac:dyDescent="0.2">
      <c r="A82">
        <v>80</v>
      </c>
      <c r="F82" s="11"/>
    </row>
    <row r="83" spans="1:6" x14ac:dyDescent="0.2">
      <c r="A83">
        <v>81</v>
      </c>
      <c r="B83">
        <v>95</v>
      </c>
      <c r="C83" t="s">
        <v>126</v>
      </c>
      <c r="D83" t="s">
        <v>45</v>
      </c>
      <c r="E83" t="s">
        <v>107</v>
      </c>
      <c r="F83" s="11"/>
    </row>
    <row r="84" spans="1:6" x14ac:dyDescent="0.2">
      <c r="A84">
        <v>82</v>
      </c>
      <c r="C84" t="s">
        <v>127</v>
      </c>
      <c r="D84" t="s">
        <v>45</v>
      </c>
      <c r="E84" t="s">
        <v>107</v>
      </c>
      <c r="F84" s="11"/>
    </row>
    <row r="85" spans="1:6" x14ac:dyDescent="0.2">
      <c r="A85">
        <v>83</v>
      </c>
      <c r="B85">
        <v>65</v>
      </c>
      <c r="C85" t="s">
        <v>139</v>
      </c>
      <c r="D85" t="s">
        <v>40</v>
      </c>
      <c r="E85" t="s">
        <v>55</v>
      </c>
      <c r="F85" s="11"/>
    </row>
    <row r="86" spans="1:6" x14ac:dyDescent="0.2">
      <c r="A86">
        <v>84</v>
      </c>
      <c r="B86">
        <v>66</v>
      </c>
      <c r="C86" t="s">
        <v>142</v>
      </c>
      <c r="D86" t="s">
        <v>40</v>
      </c>
      <c r="E86" t="s">
        <v>110</v>
      </c>
      <c r="F86" s="11"/>
    </row>
    <row r="87" spans="1:6" x14ac:dyDescent="0.2">
      <c r="A87">
        <v>85</v>
      </c>
      <c r="F87" s="11"/>
    </row>
    <row r="88" spans="1:6" x14ac:dyDescent="0.2">
      <c r="A88">
        <v>86</v>
      </c>
      <c r="F88" s="11"/>
    </row>
    <row r="89" spans="1:6" x14ac:dyDescent="0.2">
      <c r="A89">
        <v>87</v>
      </c>
      <c r="F89" s="11"/>
    </row>
    <row r="90" spans="1:6" x14ac:dyDescent="0.2">
      <c r="A90">
        <v>88</v>
      </c>
      <c r="F90" s="11"/>
    </row>
    <row r="91" spans="1:6" x14ac:dyDescent="0.2">
      <c r="A91">
        <v>89</v>
      </c>
      <c r="F91" s="11"/>
    </row>
    <row r="92" spans="1:6" x14ac:dyDescent="0.2">
      <c r="A92">
        <v>90</v>
      </c>
      <c r="F92" s="11"/>
    </row>
    <row r="93" spans="1:6" x14ac:dyDescent="0.2">
      <c r="A93">
        <v>91</v>
      </c>
      <c r="F93" s="11"/>
    </row>
    <row r="94" spans="1:6" x14ac:dyDescent="0.2">
      <c r="A94">
        <v>92</v>
      </c>
      <c r="F94" s="11"/>
    </row>
    <row r="95" spans="1:6" x14ac:dyDescent="0.2">
      <c r="A95">
        <v>93</v>
      </c>
      <c r="F95" s="11"/>
    </row>
    <row r="96" spans="1:6" x14ac:dyDescent="0.2">
      <c r="A96">
        <v>94</v>
      </c>
      <c r="F96" s="11"/>
    </row>
    <row r="97" spans="1:6" x14ac:dyDescent="0.2">
      <c r="A97">
        <v>95</v>
      </c>
      <c r="F97" s="11"/>
    </row>
    <row r="98" spans="1:6" x14ac:dyDescent="0.2">
      <c r="A98">
        <v>96</v>
      </c>
      <c r="F98" s="11"/>
    </row>
    <row r="99" spans="1:6" x14ac:dyDescent="0.2">
      <c r="A99">
        <v>97</v>
      </c>
      <c r="F99" s="11"/>
    </row>
    <row r="100" spans="1:6" x14ac:dyDescent="0.2">
      <c r="A100">
        <v>98</v>
      </c>
      <c r="F100" s="11"/>
    </row>
    <row r="101" spans="1:6" x14ac:dyDescent="0.2">
      <c r="A101">
        <v>99</v>
      </c>
      <c r="F101" s="11"/>
    </row>
    <row r="102" spans="1:6" x14ac:dyDescent="0.2">
      <c r="A102">
        <v>100</v>
      </c>
      <c r="F102" s="11"/>
    </row>
    <row r="103" spans="1:6" x14ac:dyDescent="0.2">
      <c r="A103">
        <v>101</v>
      </c>
      <c r="F103" s="11"/>
    </row>
    <row r="104" spans="1:6" x14ac:dyDescent="0.2">
      <c r="A104">
        <v>102</v>
      </c>
      <c r="F104" s="11"/>
    </row>
    <row r="105" spans="1:6" x14ac:dyDescent="0.2">
      <c r="A105">
        <v>103</v>
      </c>
      <c r="F105" s="11"/>
    </row>
    <row r="106" spans="1:6" x14ac:dyDescent="0.2">
      <c r="A106">
        <v>104</v>
      </c>
      <c r="F106" s="11"/>
    </row>
    <row r="107" spans="1:6" x14ac:dyDescent="0.2">
      <c r="A107">
        <v>105</v>
      </c>
      <c r="F107" s="11"/>
    </row>
    <row r="108" spans="1:6" x14ac:dyDescent="0.2">
      <c r="A108">
        <v>106</v>
      </c>
      <c r="F108" s="11"/>
    </row>
    <row r="109" spans="1:6" x14ac:dyDescent="0.2">
      <c r="A109">
        <v>107</v>
      </c>
      <c r="F109" s="11"/>
    </row>
    <row r="110" spans="1:6" x14ac:dyDescent="0.2">
      <c r="A110">
        <v>108</v>
      </c>
      <c r="F110" s="11"/>
    </row>
    <row r="111" spans="1:6" x14ac:dyDescent="0.2">
      <c r="A111">
        <v>109</v>
      </c>
      <c r="F111" s="11"/>
    </row>
    <row r="112" spans="1:6" x14ac:dyDescent="0.2">
      <c r="A112">
        <v>110</v>
      </c>
      <c r="F112" s="11"/>
    </row>
    <row r="113" spans="1:6" x14ac:dyDescent="0.2">
      <c r="A113">
        <v>111</v>
      </c>
      <c r="F113" s="11"/>
    </row>
    <row r="114" spans="1:6" x14ac:dyDescent="0.2">
      <c r="A114">
        <v>112</v>
      </c>
      <c r="F114" s="11"/>
    </row>
    <row r="115" spans="1:6" x14ac:dyDescent="0.2">
      <c r="A115">
        <v>113</v>
      </c>
      <c r="F115" s="11"/>
    </row>
    <row r="116" spans="1:6" x14ac:dyDescent="0.2">
      <c r="A116">
        <v>114</v>
      </c>
      <c r="F116" s="11"/>
    </row>
    <row r="117" spans="1:6" x14ac:dyDescent="0.2">
      <c r="A117">
        <v>115</v>
      </c>
      <c r="F117" s="11"/>
    </row>
    <row r="118" spans="1:6" x14ac:dyDescent="0.2">
      <c r="A118">
        <v>116</v>
      </c>
      <c r="F118" s="11"/>
    </row>
    <row r="119" spans="1:6" x14ac:dyDescent="0.2">
      <c r="A119">
        <v>117</v>
      </c>
      <c r="F119" s="11"/>
    </row>
    <row r="120" spans="1:6" x14ac:dyDescent="0.2">
      <c r="A120">
        <v>118</v>
      </c>
      <c r="F120" s="11"/>
    </row>
    <row r="121" spans="1:6" x14ac:dyDescent="0.2">
      <c r="A121">
        <v>119</v>
      </c>
      <c r="F121" s="11"/>
    </row>
    <row r="122" spans="1:6" x14ac:dyDescent="0.2">
      <c r="A122">
        <v>120</v>
      </c>
      <c r="F122" s="11"/>
    </row>
    <row r="123" spans="1:6" x14ac:dyDescent="0.2">
      <c r="A123">
        <v>121</v>
      </c>
      <c r="F123" s="11"/>
    </row>
    <row r="124" spans="1:6" x14ac:dyDescent="0.2">
      <c r="A124">
        <v>122</v>
      </c>
      <c r="F124" s="11"/>
    </row>
    <row r="125" spans="1:6" x14ac:dyDescent="0.2">
      <c r="A125">
        <v>123</v>
      </c>
      <c r="F125" s="11"/>
    </row>
    <row r="126" spans="1:6" x14ac:dyDescent="0.2">
      <c r="A126">
        <v>124</v>
      </c>
      <c r="F126" s="11"/>
    </row>
    <row r="127" spans="1:6" x14ac:dyDescent="0.2">
      <c r="A127">
        <v>125</v>
      </c>
      <c r="F127" s="11"/>
    </row>
    <row r="261" spans="7:7" x14ac:dyDescent="0.2">
      <c r="G261" t="s">
        <v>31</v>
      </c>
    </row>
    <row r="279" spans="7:7" x14ac:dyDescent="0.2">
      <c r="G279">
        <v>95</v>
      </c>
    </row>
    <row r="281" spans="7:7" x14ac:dyDescent="0.2">
      <c r="G281">
        <v>96</v>
      </c>
    </row>
  </sheetData>
  <autoFilter ref="A2:F127" xr:uid="{3B9A6ADC-7E6C-4B69-B30A-05F092961BDB}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024D98A-EE4A-4415-851B-A70679B71E5F}">
          <x14:formula1>
            <xm:f>'Wertehilfe Klassen'!$A$1:$A$26</xm:f>
          </x14:formula1>
          <xm:sqref>D3:D127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8896-3629-493A-ADD3-0D92D4BDFCFC}">
  <dimension ref="A1:B26"/>
  <sheetViews>
    <sheetView workbookViewId="0">
      <selection activeCell="A25" sqref="A25"/>
    </sheetView>
  </sheetViews>
  <sheetFormatPr baseColWidth="10" defaultRowHeight="15" x14ac:dyDescent="0.2"/>
  <cols>
    <col min="1" max="1" width="18.5" customWidth="1"/>
  </cols>
  <sheetData>
    <row r="1" spans="1:2" x14ac:dyDescent="0.2">
      <c r="A1" t="s">
        <v>10</v>
      </c>
      <c r="B1" s="11"/>
    </row>
    <row r="2" spans="1:2" x14ac:dyDescent="0.2">
      <c r="A2" t="s">
        <v>33</v>
      </c>
      <c r="B2" s="11"/>
    </row>
    <row r="3" spans="1:2" x14ac:dyDescent="0.2">
      <c r="A3" t="s">
        <v>34</v>
      </c>
      <c r="B3" s="11"/>
    </row>
    <row r="4" spans="1:2" x14ac:dyDescent="0.2">
      <c r="A4" t="s">
        <v>14</v>
      </c>
      <c r="B4" s="11"/>
    </row>
    <row r="5" spans="1:2" x14ac:dyDescent="0.2">
      <c r="A5" t="s">
        <v>35</v>
      </c>
      <c r="B5" s="11"/>
    </row>
    <row r="6" spans="1:2" x14ac:dyDescent="0.2">
      <c r="A6" t="s">
        <v>36</v>
      </c>
      <c r="B6" s="11"/>
    </row>
    <row r="7" spans="1:2" x14ac:dyDescent="0.2">
      <c r="A7" t="s">
        <v>37</v>
      </c>
      <c r="B7" s="11"/>
    </row>
    <row r="8" spans="1:2" x14ac:dyDescent="0.2">
      <c r="A8" t="s">
        <v>29</v>
      </c>
      <c r="B8" s="11"/>
    </row>
    <row r="9" spans="1:2" x14ac:dyDescent="0.2">
      <c r="A9" t="s">
        <v>0</v>
      </c>
    </row>
    <row r="10" spans="1:2" x14ac:dyDescent="0.2">
      <c r="A10" t="s">
        <v>16</v>
      </c>
    </row>
    <row r="11" spans="1:2" x14ac:dyDescent="0.2">
      <c r="A11" t="s">
        <v>38</v>
      </c>
    </row>
    <row r="12" spans="1:2" x14ac:dyDescent="0.2">
      <c r="A12" t="s">
        <v>39</v>
      </c>
    </row>
    <row r="13" spans="1:2" x14ac:dyDescent="0.2">
      <c r="A13" t="s">
        <v>1</v>
      </c>
    </row>
    <row r="14" spans="1:2" x14ac:dyDescent="0.2">
      <c r="A14" t="s">
        <v>40</v>
      </c>
    </row>
    <row r="15" spans="1:2" x14ac:dyDescent="0.2">
      <c r="A15" t="s">
        <v>41</v>
      </c>
    </row>
    <row r="16" spans="1:2" x14ac:dyDescent="0.2">
      <c r="A16" t="s">
        <v>42</v>
      </c>
    </row>
    <row r="17" spans="1:1" x14ac:dyDescent="0.2">
      <c r="A17" t="s">
        <v>2</v>
      </c>
    </row>
    <row r="18" spans="1:1" x14ac:dyDescent="0.2">
      <c r="A18" t="s">
        <v>43</v>
      </c>
    </row>
    <row r="19" spans="1:1" x14ac:dyDescent="0.2">
      <c r="A19" t="s">
        <v>44</v>
      </c>
    </row>
    <row r="20" spans="1:1" x14ac:dyDescent="0.2">
      <c r="A20" t="s">
        <v>21</v>
      </c>
    </row>
    <row r="21" spans="1:1" x14ac:dyDescent="0.2">
      <c r="A21" t="s">
        <v>45</v>
      </c>
    </row>
    <row r="22" spans="1:1" x14ac:dyDescent="0.2">
      <c r="A22" t="s">
        <v>46</v>
      </c>
    </row>
    <row r="23" spans="1:1" x14ac:dyDescent="0.2">
      <c r="A23" t="s">
        <v>47</v>
      </c>
    </row>
    <row r="24" spans="1:1" x14ac:dyDescent="0.2">
      <c r="A24" t="s">
        <v>48</v>
      </c>
    </row>
    <row r="25" spans="1:1" x14ac:dyDescent="0.2">
      <c r="A25" t="s">
        <v>30</v>
      </c>
    </row>
    <row r="26" spans="1:1" x14ac:dyDescent="0.2">
      <c r="A26" t="s">
        <v>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F563D-9317-4377-B030-210BE58E7AA8}">
  <dimension ref="A1:G14"/>
  <sheetViews>
    <sheetView workbookViewId="0">
      <pane ySplit="1" topLeftCell="A2" activePane="bottomLeft" state="frozen"/>
      <selection pane="bottomLeft" activeCell="C19" sqref="C19"/>
    </sheetView>
  </sheetViews>
  <sheetFormatPr baseColWidth="10" defaultRowHeight="19" x14ac:dyDescent="0.25"/>
  <cols>
    <col min="2" max="2" width="19.6640625" bestFit="1" customWidth="1"/>
    <col min="3" max="3" width="52.33203125" bestFit="1" customWidth="1"/>
    <col min="4" max="5" width="11.5" customWidth="1"/>
    <col min="6" max="6" width="11.5" style="7" customWidth="1"/>
  </cols>
  <sheetData>
    <row r="1" spans="1:7" ht="26" x14ac:dyDescent="0.3">
      <c r="A1" s="10"/>
      <c r="B1" s="5" t="s">
        <v>10</v>
      </c>
    </row>
    <row r="2" spans="1:7" x14ac:dyDescent="0.25">
      <c r="A2" s="6" t="s">
        <v>11</v>
      </c>
    </row>
    <row r="3" spans="1:7" x14ac:dyDescent="0.25">
      <c r="A3" s="8" t="s">
        <v>144</v>
      </c>
      <c r="B3" s="8" t="s">
        <v>6</v>
      </c>
      <c r="C3" s="8" t="s">
        <v>12</v>
      </c>
      <c r="D3" s="8" t="s">
        <v>49</v>
      </c>
      <c r="E3" s="8" t="s">
        <v>50</v>
      </c>
      <c r="F3" s="8" t="s">
        <v>51</v>
      </c>
      <c r="G3" s="8" t="s">
        <v>52</v>
      </c>
    </row>
    <row r="4" spans="1:7" x14ac:dyDescent="0.25">
      <c r="A4" s="19">
        <v>1</v>
      </c>
      <c r="B4" s="15" t="s">
        <v>79</v>
      </c>
      <c r="C4" s="18" t="s">
        <v>65</v>
      </c>
      <c r="D4" s="13">
        <v>5.1134259259259261E-2</v>
      </c>
      <c r="E4" s="13">
        <v>3.6631944444444446E-2</v>
      </c>
      <c r="F4" s="13">
        <v>1.3506944444444445E-2</v>
      </c>
      <c r="G4" s="13">
        <f t="shared" ref="G4" si="0">D4+E4+F4</f>
        <v>0.10127314814814815</v>
      </c>
    </row>
    <row r="6" spans="1:7" x14ac:dyDescent="0.25">
      <c r="A6" s="6" t="s">
        <v>13</v>
      </c>
    </row>
    <row r="7" spans="1:7" x14ac:dyDescent="0.25">
      <c r="A7" s="7" t="s">
        <v>144</v>
      </c>
      <c r="B7" s="8" t="s">
        <v>6</v>
      </c>
      <c r="C7" s="8" t="s">
        <v>12</v>
      </c>
      <c r="D7" s="8" t="s">
        <v>49</v>
      </c>
      <c r="E7" s="8" t="s">
        <v>50</v>
      </c>
      <c r="F7" s="8" t="s">
        <v>51</v>
      </c>
      <c r="G7" s="8" t="s">
        <v>52</v>
      </c>
    </row>
    <row r="8" spans="1:7" x14ac:dyDescent="0.25">
      <c r="A8" s="20">
        <v>1</v>
      </c>
      <c r="B8" s="8" t="s">
        <v>68</v>
      </c>
      <c r="C8" s="8" t="s">
        <v>65</v>
      </c>
      <c r="D8" s="13">
        <v>4.1354166666666664E-2</v>
      </c>
      <c r="E8" s="13">
        <v>2.7384259259259261E-2</v>
      </c>
      <c r="F8" s="13">
        <v>8.6805555555555559E-3</v>
      </c>
      <c r="G8" s="13">
        <f t="shared" ref="G8:G14" si="1">D8+E8+F8</f>
        <v>7.7418981481481478E-2</v>
      </c>
    </row>
    <row r="9" spans="1:7" x14ac:dyDescent="0.25">
      <c r="A9" s="20">
        <v>2</v>
      </c>
      <c r="B9" s="8" t="s">
        <v>69</v>
      </c>
      <c r="C9" s="8" t="s">
        <v>70</v>
      </c>
      <c r="D9" s="13">
        <v>4.1909722222222223E-2</v>
      </c>
      <c r="E9" s="13">
        <v>2.78125E-2</v>
      </c>
      <c r="F9" s="13">
        <v>8.8425925925925929E-3</v>
      </c>
      <c r="G9" s="13">
        <f t="shared" si="1"/>
        <v>7.8564814814814823E-2</v>
      </c>
    </row>
    <row r="10" spans="1:7" x14ac:dyDescent="0.25">
      <c r="A10" s="20">
        <v>3</v>
      </c>
      <c r="B10" s="8" t="s">
        <v>73</v>
      </c>
      <c r="C10" s="8" t="s">
        <v>74</v>
      </c>
      <c r="D10" s="13">
        <v>4.4548611111111108E-2</v>
      </c>
      <c r="E10" s="13">
        <v>3.0069444444444444E-2</v>
      </c>
      <c r="F10" s="13">
        <v>9.6643518518518511E-3</v>
      </c>
      <c r="G10" s="13">
        <f t="shared" si="1"/>
        <v>8.4282407407407403E-2</v>
      </c>
    </row>
    <row r="11" spans="1:7" x14ac:dyDescent="0.25">
      <c r="A11" s="20">
        <v>4</v>
      </c>
      <c r="B11" s="8" t="s">
        <v>78</v>
      </c>
      <c r="C11" s="8" t="s">
        <v>65</v>
      </c>
      <c r="D11" s="13">
        <v>4.6041666666666668E-2</v>
      </c>
      <c r="E11" s="13">
        <v>3.1712962962962964E-2</v>
      </c>
      <c r="F11" s="13">
        <v>1.0185185185185186E-2</v>
      </c>
      <c r="G11" s="13">
        <f t="shared" si="1"/>
        <v>8.7939814814814818E-2</v>
      </c>
    </row>
    <row r="12" spans="1:7" x14ac:dyDescent="0.25">
      <c r="A12" s="20">
        <v>5</v>
      </c>
      <c r="B12" s="8" t="s">
        <v>77</v>
      </c>
      <c r="C12" s="8" t="s">
        <v>65</v>
      </c>
      <c r="D12" s="13">
        <v>4.7291666666666669E-2</v>
      </c>
      <c r="E12" s="13">
        <v>3.2037037037037037E-2</v>
      </c>
      <c r="F12" s="13">
        <v>1.1342592592592593E-2</v>
      </c>
      <c r="G12" s="13">
        <f t="shared" si="1"/>
        <v>9.0671296296296305E-2</v>
      </c>
    </row>
    <row r="13" spans="1:7" x14ac:dyDescent="0.25">
      <c r="A13" s="20">
        <v>6</v>
      </c>
      <c r="B13" s="8" t="s">
        <v>75</v>
      </c>
      <c r="C13" s="8" t="s">
        <v>76</v>
      </c>
      <c r="D13" s="13">
        <v>4.9652777777777775E-2</v>
      </c>
      <c r="E13" s="13">
        <v>3.3506944444444443E-2</v>
      </c>
      <c r="F13" s="13">
        <v>1.1782407407407408E-2</v>
      </c>
      <c r="G13" s="13">
        <f t="shared" si="1"/>
        <v>9.4942129629629626E-2</v>
      </c>
    </row>
    <row r="14" spans="1:7" x14ac:dyDescent="0.25">
      <c r="A14" s="20">
        <v>7</v>
      </c>
      <c r="B14" s="8" t="s">
        <v>71</v>
      </c>
      <c r="C14" s="8" t="s">
        <v>72</v>
      </c>
      <c r="D14" s="13">
        <v>5.0590277777777776E-2</v>
      </c>
      <c r="E14" s="13">
        <v>3.5902777777777777E-2</v>
      </c>
      <c r="F14" s="13">
        <v>1.2222222222222223E-2</v>
      </c>
      <c r="G14" s="13">
        <f t="shared" si="1"/>
        <v>9.8715277777777777E-2</v>
      </c>
    </row>
  </sheetData>
  <sortState xmlns:xlrd2="http://schemas.microsoft.com/office/spreadsheetml/2017/richdata2" ref="A8:G14">
    <sortCondition ref="G8:G14"/>
  </sortState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54E1B-3224-4EF9-8995-AEE57EA1CFB0}">
  <dimension ref="A1:H14"/>
  <sheetViews>
    <sheetView workbookViewId="0">
      <pane ySplit="1" topLeftCell="A2" activePane="bottomLeft" state="frozen"/>
      <selection pane="bottomLeft" sqref="A1:H1048576"/>
    </sheetView>
  </sheetViews>
  <sheetFormatPr baseColWidth="10" defaultRowHeight="19" x14ac:dyDescent="0.25"/>
  <cols>
    <col min="1" max="1" width="11.5" style="7"/>
    <col min="2" max="2" width="22.33203125" style="7" bestFit="1" customWidth="1"/>
    <col min="3" max="3" width="21" style="7" bestFit="1" customWidth="1"/>
    <col min="4" max="4" width="31" style="7" customWidth="1"/>
    <col min="5" max="7" width="11.5" style="7" customWidth="1"/>
    <col min="8" max="8" width="11.5" style="7"/>
  </cols>
  <sheetData>
    <row r="1" spans="1:8" x14ac:dyDescent="0.25">
      <c r="A1" s="21"/>
      <c r="B1" s="6" t="s">
        <v>14</v>
      </c>
      <c r="C1" s="6"/>
    </row>
    <row r="2" spans="1:8" x14ac:dyDescent="0.25">
      <c r="A2" s="6" t="s">
        <v>115</v>
      </c>
    </row>
    <row r="3" spans="1:8" x14ac:dyDescent="0.25">
      <c r="A3" s="8" t="s">
        <v>9</v>
      </c>
      <c r="B3" s="8" t="s">
        <v>6</v>
      </c>
      <c r="C3" s="8"/>
      <c r="D3" s="8" t="s">
        <v>12</v>
      </c>
      <c r="E3" s="8" t="s">
        <v>49</v>
      </c>
      <c r="F3" s="8" t="s">
        <v>50</v>
      </c>
      <c r="G3" s="8" t="s">
        <v>51</v>
      </c>
      <c r="H3" s="8" t="s">
        <v>52</v>
      </c>
    </row>
    <row r="4" spans="1:8" x14ac:dyDescent="0.25">
      <c r="A4" s="19">
        <v>50</v>
      </c>
      <c r="B4" s="8" t="s">
        <v>80</v>
      </c>
      <c r="C4" s="8" t="s">
        <v>82</v>
      </c>
      <c r="D4" s="8" t="s">
        <v>81</v>
      </c>
      <c r="E4" s="16">
        <v>4.6030092592592595E-2</v>
      </c>
      <c r="F4" s="16">
        <v>3.1469907407407405E-2</v>
      </c>
      <c r="G4" s="16">
        <v>1.0578703703703703E-2</v>
      </c>
      <c r="H4" s="16">
        <f t="shared" ref="H4" si="0">E4+F4+G4</f>
        <v>8.8078703703703701E-2</v>
      </c>
    </row>
    <row r="7" spans="1:8" x14ac:dyDescent="0.25">
      <c r="A7" s="6" t="s">
        <v>15</v>
      </c>
    </row>
    <row r="8" spans="1:8" x14ac:dyDescent="0.25">
      <c r="A8" s="8" t="s">
        <v>9</v>
      </c>
      <c r="B8" s="8" t="s">
        <v>6</v>
      </c>
      <c r="C8" s="8"/>
      <c r="D8" s="8" t="s">
        <v>12</v>
      </c>
      <c r="E8" s="8" t="s">
        <v>49</v>
      </c>
      <c r="F8" s="8" t="s">
        <v>50</v>
      </c>
      <c r="G8" s="8" t="s">
        <v>51</v>
      </c>
      <c r="H8" s="8" t="s">
        <v>52</v>
      </c>
    </row>
    <row r="9" spans="1:8" x14ac:dyDescent="0.25">
      <c r="A9" s="19">
        <v>53</v>
      </c>
      <c r="B9" s="8" t="s">
        <v>83</v>
      </c>
      <c r="C9" s="8" t="s">
        <v>84</v>
      </c>
      <c r="D9" s="8" t="s">
        <v>65</v>
      </c>
      <c r="E9" s="16">
        <v>4.5555555555555557E-2</v>
      </c>
      <c r="F9" s="16">
        <v>3.0844907407407408E-2</v>
      </c>
      <c r="G9" s="16">
        <v>1.0208333333333333E-2</v>
      </c>
      <c r="H9" s="16">
        <f>E9+F9+G9</f>
        <v>8.6608796296296295E-2</v>
      </c>
    </row>
    <row r="12" spans="1:8" x14ac:dyDescent="0.25">
      <c r="A12" s="6" t="s">
        <v>29</v>
      </c>
    </row>
    <row r="13" spans="1:8" x14ac:dyDescent="0.25">
      <c r="A13" s="8" t="s">
        <v>9</v>
      </c>
      <c r="B13" s="8" t="s">
        <v>6</v>
      </c>
      <c r="C13" s="8"/>
      <c r="D13" s="8" t="s">
        <v>12</v>
      </c>
      <c r="E13" s="7" t="s">
        <v>49</v>
      </c>
      <c r="F13" s="7" t="s">
        <v>50</v>
      </c>
      <c r="G13" s="7" t="s">
        <v>51</v>
      </c>
      <c r="H13" s="7" t="s">
        <v>52</v>
      </c>
    </row>
    <row r="14" spans="1:8" x14ac:dyDescent="0.25">
      <c r="A14" s="19">
        <v>56</v>
      </c>
      <c r="B14" s="8" t="s">
        <v>85</v>
      </c>
      <c r="C14" s="8" t="s">
        <v>86</v>
      </c>
      <c r="D14" s="8" t="s">
        <v>63</v>
      </c>
      <c r="E14" s="17">
        <v>4.5925925925925926E-2</v>
      </c>
      <c r="F14" s="13">
        <v>2.5925925925925925E-2</v>
      </c>
      <c r="G14" s="13" t="s">
        <v>143</v>
      </c>
      <c r="H14" s="13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A00CC-BC91-4600-973F-3660CC373C75}">
  <dimension ref="A1:L15"/>
  <sheetViews>
    <sheetView workbookViewId="0">
      <pane ySplit="1" topLeftCell="A2" activePane="bottomLeft" state="frozen"/>
      <selection pane="bottomLeft" activeCell="J19" sqref="J19"/>
    </sheetView>
  </sheetViews>
  <sheetFormatPr baseColWidth="10" defaultRowHeight="15" x14ac:dyDescent="0.2"/>
  <cols>
    <col min="2" max="2" width="54.6640625" customWidth="1"/>
    <col min="3" max="3" width="11.5" hidden="1" customWidth="1"/>
    <col min="4" max="4" width="23.33203125" hidden="1" customWidth="1"/>
    <col min="5" max="5" width="18" hidden="1" customWidth="1"/>
    <col min="6" max="6" width="15.6640625" hidden="1" customWidth="1"/>
    <col min="7" max="7" width="18.83203125" hidden="1" customWidth="1"/>
    <col min="8" max="8" width="20.33203125" hidden="1" customWidth="1"/>
    <col min="9" max="11" width="11.5" customWidth="1"/>
  </cols>
  <sheetData>
    <row r="1" spans="1:12" ht="26" x14ac:dyDescent="0.3">
      <c r="A1" s="10"/>
      <c r="B1" s="5" t="s">
        <v>3</v>
      </c>
    </row>
    <row r="2" spans="1:12" ht="19" x14ac:dyDescent="0.25">
      <c r="A2" s="6" t="s">
        <v>16</v>
      </c>
      <c r="B2" s="6"/>
    </row>
    <row r="3" spans="1:12" ht="19" x14ac:dyDescent="0.25">
      <c r="A3" s="8" t="s">
        <v>17</v>
      </c>
      <c r="B3" s="8" t="s">
        <v>12</v>
      </c>
      <c r="C3" s="8" t="s">
        <v>6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6</v>
      </c>
      <c r="I3" s="8" t="s">
        <v>49</v>
      </c>
      <c r="J3" s="8" t="s">
        <v>50</v>
      </c>
      <c r="K3" s="8" t="s">
        <v>51</v>
      </c>
      <c r="L3" s="8" t="s">
        <v>52</v>
      </c>
    </row>
    <row r="4" spans="1:12" s="7" customFormat="1" ht="19" x14ac:dyDescent="0.25">
      <c r="A4" s="19">
        <v>1</v>
      </c>
      <c r="B4" s="8" t="s">
        <v>67</v>
      </c>
      <c r="C4" s="8"/>
      <c r="D4" s="8"/>
      <c r="E4" s="8"/>
      <c r="F4" s="8"/>
      <c r="G4" s="8"/>
      <c r="H4" s="8"/>
      <c r="I4" s="13">
        <v>3.8460648148148147E-2</v>
      </c>
      <c r="J4" s="13">
        <v>2.6203703703703705E-2</v>
      </c>
      <c r="K4" s="13">
        <v>8.6805555555555559E-3</v>
      </c>
      <c r="L4" s="13">
        <f>I4+J4+K4</f>
        <v>7.33449074074074E-2</v>
      </c>
    </row>
    <row r="5" spans="1:12" s="7" customFormat="1" ht="19" x14ac:dyDescent="0.25">
      <c r="A5" s="19">
        <v>2</v>
      </c>
      <c r="B5" s="8" t="s">
        <v>125</v>
      </c>
      <c r="C5" s="8"/>
      <c r="D5" s="8"/>
      <c r="E5" s="8"/>
      <c r="F5" s="8"/>
      <c r="G5" s="8"/>
      <c r="H5" s="8"/>
      <c r="I5" s="13">
        <v>3.9027777777777779E-2</v>
      </c>
      <c r="J5" s="13">
        <v>2.6689814814814816E-2</v>
      </c>
      <c r="K5" s="13">
        <v>8.3449074074074068E-3</v>
      </c>
      <c r="L5" s="13">
        <f>I5+J5+K5</f>
        <v>7.4062500000000003E-2</v>
      </c>
    </row>
    <row r="6" spans="1:12" ht="19" x14ac:dyDescent="0.25">
      <c r="A6" s="19">
        <v>3</v>
      </c>
      <c r="B6" s="8" t="s">
        <v>55</v>
      </c>
      <c r="C6" s="8"/>
      <c r="D6" s="8"/>
      <c r="E6" s="8"/>
      <c r="F6" s="8"/>
      <c r="G6" s="8"/>
      <c r="H6" s="8"/>
      <c r="I6" s="13">
        <v>3.9351851851851853E-2</v>
      </c>
      <c r="J6" s="13">
        <v>2.7083333333333334E-2</v>
      </c>
      <c r="K6" s="13">
        <v>8.6921296296296295E-3</v>
      </c>
      <c r="L6" s="13">
        <f>I6+J6+K6</f>
        <v>7.5127314814814813E-2</v>
      </c>
    </row>
    <row r="7" spans="1:12" ht="19" x14ac:dyDescent="0.25">
      <c r="A7" s="19">
        <v>4</v>
      </c>
      <c r="B7" s="8" t="s">
        <v>57</v>
      </c>
      <c r="C7" s="8"/>
      <c r="D7" s="8"/>
      <c r="E7" s="8"/>
      <c r="F7" s="8"/>
      <c r="G7" s="8"/>
      <c r="H7" s="8"/>
      <c r="I7" s="13">
        <v>3.9872685185185185E-2</v>
      </c>
      <c r="J7" s="13">
        <v>2.7256944444444445E-2</v>
      </c>
      <c r="K7" s="13">
        <v>9.432870370370371E-3</v>
      </c>
      <c r="L7" s="13">
        <f>I7+J7+K7</f>
        <v>7.6562499999999992E-2</v>
      </c>
    </row>
    <row r="11" spans="1:12" ht="19" x14ac:dyDescent="0.25">
      <c r="A11" s="6" t="s">
        <v>38</v>
      </c>
    </row>
    <row r="12" spans="1:12" ht="19" x14ac:dyDescent="0.25">
      <c r="A12" s="8" t="s">
        <v>144</v>
      </c>
      <c r="B12" s="8" t="s">
        <v>12</v>
      </c>
      <c r="C12" s="8" t="s">
        <v>6</v>
      </c>
      <c r="D12" s="8" t="s">
        <v>6</v>
      </c>
      <c r="E12" s="8" t="s">
        <v>6</v>
      </c>
      <c r="F12" s="8" t="s">
        <v>6</v>
      </c>
      <c r="G12" s="8" t="s">
        <v>6</v>
      </c>
      <c r="H12" s="8" t="s">
        <v>6</v>
      </c>
      <c r="I12" s="8" t="s">
        <v>49</v>
      </c>
      <c r="J12" s="8" t="s">
        <v>50</v>
      </c>
      <c r="K12" s="8" t="s">
        <v>51</v>
      </c>
      <c r="L12" s="8" t="s">
        <v>52</v>
      </c>
    </row>
    <row r="13" spans="1:12" ht="19" x14ac:dyDescent="0.25">
      <c r="A13" s="19">
        <v>1</v>
      </c>
      <c r="B13" s="8" t="s">
        <v>61</v>
      </c>
      <c r="C13" s="8"/>
      <c r="D13" s="8"/>
      <c r="E13" s="8"/>
      <c r="F13" s="8"/>
      <c r="G13" s="8"/>
      <c r="H13" s="8"/>
      <c r="I13" s="13">
        <v>3.9861111111111111E-2</v>
      </c>
      <c r="J13" s="13">
        <v>2.7523148148148147E-2</v>
      </c>
      <c r="K13" s="13">
        <v>9.3749999999999997E-3</v>
      </c>
      <c r="L13" s="13">
        <f>I13+J13+K13</f>
        <v>7.6759259259259249E-2</v>
      </c>
    </row>
    <row r="14" spans="1:12" ht="19" x14ac:dyDescent="0.25">
      <c r="A14" s="19">
        <v>2</v>
      </c>
      <c r="B14" s="8" t="s">
        <v>65</v>
      </c>
      <c r="C14" s="8"/>
      <c r="D14" s="8"/>
      <c r="E14" s="8"/>
      <c r="F14" s="8"/>
      <c r="G14" s="8"/>
      <c r="H14" s="8"/>
      <c r="I14" s="13">
        <v>4.1134259259259259E-2</v>
      </c>
      <c r="J14" s="13">
        <v>2.7662037037037037E-2</v>
      </c>
      <c r="K14" s="13">
        <v>8.7037037037037031E-3</v>
      </c>
      <c r="L14" s="13">
        <f t="shared" ref="L14:L15" si="0">I14+J14+K14</f>
        <v>7.7499999999999999E-2</v>
      </c>
    </row>
    <row r="15" spans="1:12" ht="19" x14ac:dyDescent="0.25">
      <c r="A15" s="19">
        <v>3</v>
      </c>
      <c r="B15" s="8" t="s">
        <v>59</v>
      </c>
      <c r="C15" s="8"/>
      <c r="D15" s="8"/>
      <c r="E15" s="8"/>
      <c r="F15" s="8"/>
      <c r="G15" s="8"/>
      <c r="H15" s="8"/>
      <c r="I15" s="13">
        <v>4.1342592592592591E-2</v>
      </c>
      <c r="J15" s="13">
        <v>2.7916666666666666E-2</v>
      </c>
      <c r="K15" s="13">
        <v>1.0300925925925925E-2</v>
      </c>
      <c r="L15" s="13">
        <f t="shared" si="0"/>
        <v>7.9560185185185178E-2</v>
      </c>
    </row>
  </sheetData>
  <sortState xmlns:xlrd2="http://schemas.microsoft.com/office/spreadsheetml/2017/richdata2" ref="A4:L7">
    <sortCondition ref="L4:L7"/>
  </sortState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D136-73A1-4D93-A27A-FEBCABB86875}">
  <dimension ref="A1:G21"/>
  <sheetViews>
    <sheetView workbookViewId="0">
      <pane ySplit="1" topLeftCell="A2" activePane="bottomLeft" state="frozen"/>
      <selection pane="bottomLeft" activeCell="J19" sqref="J19"/>
    </sheetView>
  </sheetViews>
  <sheetFormatPr baseColWidth="10" defaultRowHeight="19" x14ac:dyDescent="0.25"/>
  <cols>
    <col min="2" max="2" width="23.5" customWidth="1"/>
    <col min="3" max="3" width="52.33203125" bestFit="1" customWidth="1"/>
    <col min="4" max="5" width="11.5" customWidth="1"/>
    <col min="6" max="6" width="11.5" style="7" customWidth="1"/>
  </cols>
  <sheetData>
    <row r="1" spans="1:7" ht="26" x14ac:dyDescent="0.3">
      <c r="A1" s="10"/>
      <c r="B1" s="5" t="s">
        <v>1</v>
      </c>
    </row>
    <row r="2" spans="1:7" x14ac:dyDescent="0.25">
      <c r="A2" s="6" t="s">
        <v>26</v>
      </c>
    </row>
    <row r="3" spans="1:7" x14ac:dyDescent="0.25">
      <c r="A3" s="8" t="s">
        <v>144</v>
      </c>
      <c r="B3" s="8" t="s">
        <v>6</v>
      </c>
      <c r="C3" s="8" t="s">
        <v>12</v>
      </c>
      <c r="D3" s="8" t="s">
        <v>49</v>
      </c>
      <c r="E3" s="8" t="s">
        <v>50</v>
      </c>
      <c r="F3" s="8" t="s">
        <v>51</v>
      </c>
      <c r="G3" s="8" t="s">
        <v>52</v>
      </c>
    </row>
    <row r="4" spans="1:7" hidden="1" x14ac:dyDescent="0.25">
      <c r="A4" s="19">
        <v>60</v>
      </c>
      <c r="B4" s="8" t="s">
        <v>102</v>
      </c>
      <c r="C4" s="8" t="s">
        <v>65</v>
      </c>
      <c r="D4" s="13">
        <v>5.6192129629629627E-2</v>
      </c>
      <c r="E4" s="13">
        <v>3.726851851851852E-2</v>
      </c>
      <c r="F4" s="13" t="s">
        <v>143</v>
      </c>
      <c r="G4" s="13"/>
    </row>
    <row r="5" spans="1:7" x14ac:dyDescent="0.25">
      <c r="A5" s="19">
        <v>1</v>
      </c>
      <c r="B5" s="8" t="s">
        <v>103</v>
      </c>
      <c r="C5" s="8" t="s">
        <v>65</v>
      </c>
      <c r="D5" s="13">
        <v>3.8657407407407404E-2</v>
      </c>
      <c r="E5" s="13">
        <v>2.119212962962963E-2</v>
      </c>
      <c r="F5" s="13">
        <v>1.4930555555555556E-2</v>
      </c>
      <c r="G5" s="13">
        <f>D5+E5+F5</f>
        <v>7.4780092592592592E-2</v>
      </c>
    </row>
    <row r="6" spans="1:7" hidden="1" x14ac:dyDescent="0.25">
      <c r="A6" s="19">
        <v>62</v>
      </c>
      <c r="B6" s="8" t="s">
        <v>104</v>
      </c>
      <c r="C6" s="8" t="s">
        <v>105</v>
      </c>
      <c r="D6" s="13">
        <v>4.1550925925925929E-2</v>
      </c>
      <c r="E6" s="13">
        <v>2.326388888888889E-2</v>
      </c>
      <c r="F6" s="13" t="s">
        <v>143</v>
      </c>
      <c r="G6" s="13"/>
    </row>
    <row r="7" spans="1:7" x14ac:dyDescent="0.25">
      <c r="A7" s="19">
        <v>2</v>
      </c>
      <c r="B7" s="8" t="s">
        <v>139</v>
      </c>
      <c r="C7" s="8" t="s">
        <v>140</v>
      </c>
      <c r="D7" s="13">
        <v>4.027777777777778E-2</v>
      </c>
      <c r="E7" s="13">
        <v>2.2858796296296297E-2</v>
      </c>
      <c r="F7" s="13">
        <v>1.6550925925925927E-2</v>
      </c>
      <c r="G7" s="13">
        <f>D7+E7+F7</f>
        <v>7.9687500000000008E-2</v>
      </c>
    </row>
    <row r="8" spans="1:7" x14ac:dyDescent="0.25">
      <c r="A8" s="19">
        <v>3</v>
      </c>
      <c r="B8" s="8" t="s">
        <v>108</v>
      </c>
      <c r="C8" s="8" t="s">
        <v>107</v>
      </c>
      <c r="D8" s="13">
        <v>4.8148148148148148E-2</v>
      </c>
      <c r="E8" s="13">
        <v>2.6400462962962962E-2</v>
      </c>
      <c r="F8" s="13">
        <v>2.7847222222222221E-2</v>
      </c>
      <c r="G8" s="13">
        <f>D8+E8+F8</f>
        <v>0.10239583333333332</v>
      </c>
    </row>
    <row r="11" spans="1:7" x14ac:dyDescent="0.25">
      <c r="A11" s="6" t="s">
        <v>27</v>
      </c>
    </row>
    <row r="12" spans="1:7" x14ac:dyDescent="0.25">
      <c r="A12" s="8" t="s">
        <v>144</v>
      </c>
      <c r="B12" s="8" t="s">
        <v>6</v>
      </c>
      <c r="C12" s="8" t="s">
        <v>12</v>
      </c>
      <c r="D12" s="8" t="s">
        <v>49</v>
      </c>
      <c r="E12" s="8" t="s">
        <v>50</v>
      </c>
      <c r="F12" s="8" t="s">
        <v>51</v>
      </c>
      <c r="G12" s="8" t="s">
        <v>52</v>
      </c>
    </row>
    <row r="13" spans="1:7" hidden="1" x14ac:dyDescent="0.25">
      <c r="A13" s="19">
        <v>67</v>
      </c>
      <c r="B13" s="8" t="s">
        <v>111</v>
      </c>
      <c r="C13" s="8" t="s">
        <v>112</v>
      </c>
      <c r="D13" s="13">
        <v>4.628472222222222E-2</v>
      </c>
      <c r="E13" s="13">
        <v>2.6238425925925925E-2</v>
      </c>
      <c r="F13" s="13" t="s">
        <v>143</v>
      </c>
      <c r="G13" s="13" t="s">
        <v>145</v>
      </c>
    </row>
    <row r="14" spans="1:7" x14ac:dyDescent="0.25">
      <c r="A14" s="19">
        <v>1</v>
      </c>
      <c r="B14" s="8" t="s">
        <v>114</v>
      </c>
      <c r="C14" s="8" t="s">
        <v>113</v>
      </c>
      <c r="D14" s="13">
        <v>6.011574074074074E-2</v>
      </c>
      <c r="E14" s="13">
        <v>3.7361111111111109E-2</v>
      </c>
      <c r="F14" s="13">
        <v>2.7141203703703702E-2</v>
      </c>
      <c r="G14" s="13">
        <f t="shared" ref="G14" si="0">D14+E14+F14</f>
        <v>0.12461805555555555</v>
      </c>
    </row>
    <row r="19" spans="1:7" x14ac:dyDescent="0.25">
      <c r="A19" s="6" t="s">
        <v>42</v>
      </c>
    </row>
    <row r="20" spans="1:7" x14ac:dyDescent="0.25">
      <c r="A20" s="8" t="s">
        <v>144</v>
      </c>
      <c r="B20" s="8" t="s">
        <v>6</v>
      </c>
      <c r="C20" s="8" t="s">
        <v>12</v>
      </c>
      <c r="D20" s="8" t="s">
        <v>49</v>
      </c>
      <c r="E20" s="8" t="s">
        <v>50</v>
      </c>
      <c r="F20" s="8" t="s">
        <v>51</v>
      </c>
      <c r="G20" s="8" t="s">
        <v>52</v>
      </c>
    </row>
    <row r="21" spans="1:7" x14ac:dyDescent="0.25">
      <c r="A21" s="19">
        <v>1</v>
      </c>
      <c r="B21" s="8" t="s">
        <v>109</v>
      </c>
      <c r="C21" s="8" t="s">
        <v>110</v>
      </c>
      <c r="D21" s="13">
        <v>4.9351851851851855E-2</v>
      </c>
      <c r="E21" s="13">
        <v>2.6030092592592594E-2</v>
      </c>
      <c r="F21" s="13">
        <v>2.7581018518518519E-2</v>
      </c>
      <c r="G21" s="13">
        <f t="shared" ref="G21" si="1">D21+E21+F21</f>
        <v>0.10296296296296296</v>
      </c>
    </row>
  </sheetData>
  <sortState xmlns:xlrd2="http://schemas.microsoft.com/office/spreadsheetml/2017/richdata2" ref="A5:G8">
    <sortCondition ref="G5:G8"/>
  </sortState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378CD-0A78-4853-8F60-90C7C490F4B9}">
  <dimension ref="A1:G19"/>
  <sheetViews>
    <sheetView zoomScale="90" workbookViewId="0">
      <pane ySplit="1" topLeftCell="A2" activePane="bottomLeft" state="frozen"/>
      <selection pane="bottomLeft" sqref="A1:G1048576"/>
    </sheetView>
  </sheetViews>
  <sheetFormatPr baseColWidth="10" defaultRowHeight="19" x14ac:dyDescent="0.25"/>
  <cols>
    <col min="2" max="2" width="20.6640625" bestFit="1" customWidth="1"/>
    <col min="3" max="3" width="39.1640625" bestFit="1" customWidth="1"/>
    <col min="4" max="5" width="11.5" customWidth="1"/>
    <col min="6" max="6" width="11.5" style="7" customWidth="1"/>
  </cols>
  <sheetData>
    <row r="1" spans="1:7" ht="26" x14ac:dyDescent="0.3">
      <c r="A1" s="10"/>
      <c r="B1" s="4" t="s">
        <v>2</v>
      </c>
    </row>
    <row r="2" spans="1:7" ht="21" x14ac:dyDescent="0.25">
      <c r="A2" s="9" t="s">
        <v>18</v>
      </c>
    </row>
    <row r="3" spans="1:7" x14ac:dyDescent="0.25">
      <c r="A3" s="7" t="s">
        <v>144</v>
      </c>
      <c r="B3" s="7" t="s">
        <v>6</v>
      </c>
      <c r="C3" s="7" t="s">
        <v>12</v>
      </c>
      <c r="D3" s="7" t="s">
        <v>49</v>
      </c>
      <c r="E3" s="7" t="s">
        <v>50</v>
      </c>
      <c r="F3" s="7" t="s">
        <v>51</v>
      </c>
      <c r="G3" s="7" t="s">
        <v>52</v>
      </c>
    </row>
    <row r="4" spans="1:7" x14ac:dyDescent="0.25">
      <c r="A4" s="19">
        <v>1</v>
      </c>
      <c r="B4" s="8" t="s">
        <v>95</v>
      </c>
      <c r="C4" s="8" t="s">
        <v>96</v>
      </c>
      <c r="D4" s="13">
        <v>3.9618055555555552E-2</v>
      </c>
      <c r="E4" s="13">
        <v>2.5752314814814815E-2</v>
      </c>
      <c r="F4" s="13">
        <v>8.2175925925925923E-3</v>
      </c>
      <c r="G4" s="13">
        <f>D4+E4+F4</f>
        <v>7.3587962962962966E-2</v>
      </c>
    </row>
    <row r="5" spans="1:7" hidden="1" x14ac:dyDescent="0.25">
      <c r="A5" s="19">
        <v>81</v>
      </c>
      <c r="B5" s="8" t="s">
        <v>88</v>
      </c>
      <c r="C5" s="8" t="s">
        <v>65</v>
      </c>
      <c r="D5" s="13">
        <v>4.8495370370370369E-2</v>
      </c>
      <c r="E5" s="13">
        <v>3.4293981481481481E-2</v>
      </c>
      <c r="F5" s="13" t="s">
        <v>143</v>
      </c>
      <c r="G5" s="13"/>
    </row>
    <row r="6" spans="1:7" x14ac:dyDescent="0.25">
      <c r="A6" s="19">
        <v>2</v>
      </c>
      <c r="B6" s="8" t="s">
        <v>93</v>
      </c>
      <c r="C6" s="8" t="s">
        <v>94</v>
      </c>
      <c r="D6" s="13">
        <v>3.8958333333333331E-2</v>
      </c>
      <c r="E6" s="13">
        <v>2.613425925925926E-2</v>
      </c>
      <c r="F6" s="13">
        <v>8.7962962962962968E-3</v>
      </c>
      <c r="G6" s="13">
        <f>D6+E6+F6</f>
        <v>7.3888888888888893E-2</v>
      </c>
    </row>
    <row r="7" spans="1:7" x14ac:dyDescent="0.25">
      <c r="A7" s="19">
        <v>3</v>
      </c>
      <c r="B7" s="8" t="s">
        <v>90</v>
      </c>
      <c r="C7" s="8" t="s">
        <v>65</v>
      </c>
      <c r="D7" s="13">
        <v>3.9120370370370368E-2</v>
      </c>
      <c r="E7" s="13">
        <v>2.6006944444444444E-2</v>
      </c>
      <c r="F7" s="13">
        <v>8.7962962962962968E-3</v>
      </c>
      <c r="G7" s="13">
        <f>D7+E7+F7</f>
        <v>7.392361111111112E-2</v>
      </c>
    </row>
    <row r="8" spans="1:7" x14ac:dyDescent="0.25">
      <c r="A8" s="19">
        <v>4</v>
      </c>
      <c r="B8" s="8" t="s">
        <v>89</v>
      </c>
      <c r="C8" s="8" t="s">
        <v>65</v>
      </c>
      <c r="D8" s="13">
        <v>4.2731481481481481E-2</v>
      </c>
      <c r="E8" s="13">
        <v>2.8657407407407406E-2</v>
      </c>
      <c r="F8" s="13">
        <v>8.7037037037037031E-3</v>
      </c>
      <c r="G8" s="13">
        <f>D8+E8+F8</f>
        <v>8.009259259259259E-2</v>
      </c>
    </row>
    <row r="9" spans="1:7" x14ac:dyDescent="0.25">
      <c r="A9" s="19">
        <v>5</v>
      </c>
      <c r="B9" s="8" t="s">
        <v>91</v>
      </c>
      <c r="C9" s="8" t="s">
        <v>92</v>
      </c>
      <c r="D9" s="13">
        <v>4.252314814814815E-2</v>
      </c>
      <c r="E9" s="13">
        <v>2.8136574074074074E-2</v>
      </c>
      <c r="F9" s="13">
        <v>1.0069444444444445E-2</v>
      </c>
      <c r="G9" s="13">
        <f>D9+E9+F9</f>
        <v>8.0729166666666671E-2</v>
      </c>
    </row>
    <row r="10" spans="1:7" x14ac:dyDescent="0.25">
      <c r="A10" s="19">
        <v>6</v>
      </c>
      <c r="B10" s="8" t="s">
        <v>87</v>
      </c>
      <c r="C10" s="8" t="s">
        <v>55</v>
      </c>
      <c r="D10" s="13">
        <v>4.7685185185185185E-2</v>
      </c>
      <c r="E10" s="13">
        <v>3.2754629629629627E-2</v>
      </c>
      <c r="F10" s="13">
        <v>2.5833333333333333E-2</v>
      </c>
      <c r="G10" s="13">
        <f>D10+E10+F10</f>
        <v>0.10627314814814814</v>
      </c>
    </row>
    <row r="11" spans="1:7" hidden="1" x14ac:dyDescent="0.25">
      <c r="A11" s="19">
        <v>87</v>
      </c>
      <c r="B11" s="8" t="s">
        <v>97</v>
      </c>
      <c r="C11" s="8" t="s">
        <v>94</v>
      </c>
      <c r="D11" s="13">
        <v>4.1782407407407407E-2</v>
      </c>
      <c r="E11" s="13">
        <v>2.7905092592592592E-2</v>
      </c>
      <c r="F11" s="13" t="s">
        <v>143</v>
      </c>
      <c r="G11" s="13"/>
    </row>
    <row r="16" spans="1:7" ht="21" x14ac:dyDescent="0.25">
      <c r="A16" s="9" t="s">
        <v>19</v>
      </c>
    </row>
    <row r="17" spans="1:7" x14ac:dyDescent="0.25">
      <c r="A17" s="7" t="s">
        <v>144</v>
      </c>
      <c r="B17" s="7" t="s">
        <v>6</v>
      </c>
      <c r="C17" s="7" t="s">
        <v>12</v>
      </c>
      <c r="D17" s="7" t="s">
        <v>49</v>
      </c>
      <c r="E17" s="7" t="s">
        <v>50</v>
      </c>
      <c r="F17" s="7" t="s">
        <v>51</v>
      </c>
      <c r="G17" s="7" t="s">
        <v>52</v>
      </c>
    </row>
    <row r="18" spans="1:7" x14ac:dyDescent="0.25">
      <c r="A18" s="19">
        <v>1</v>
      </c>
      <c r="B18" s="8" t="s">
        <v>98</v>
      </c>
      <c r="C18" s="8" t="s">
        <v>92</v>
      </c>
      <c r="D18" s="13">
        <v>4.2731481481481481E-2</v>
      </c>
      <c r="E18" s="13">
        <v>2.8796296296296296E-2</v>
      </c>
      <c r="F18" s="13">
        <v>9.3171296296296301E-3</v>
      </c>
      <c r="G18" s="13">
        <f t="shared" ref="G18" si="0">D18+E18+F18</f>
        <v>8.0844907407407407E-2</v>
      </c>
    </row>
    <row r="19" spans="1:7" hidden="1" x14ac:dyDescent="0.25">
      <c r="A19" s="19">
        <v>92</v>
      </c>
      <c r="B19" s="8" t="s">
        <v>99</v>
      </c>
      <c r="C19" s="8" t="s">
        <v>74</v>
      </c>
      <c r="D19" s="13">
        <v>4.4652777777777777E-2</v>
      </c>
      <c r="E19" s="13">
        <v>3.0324074074074073E-2</v>
      </c>
      <c r="F19" s="13" t="s">
        <v>143</v>
      </c>
      <c r="G19" s="13"/>
    </row>
  </sheetData>
  <sortState xmlns:xlrd2="http://schemas.microsoft.com/office/spreadsheetml/2017/richdata2" ref="A4:G10">
    <sortCondition ref="G4:G10"/>
  </sortState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E9E1E-CCE5-4A77-9923-F91A1D45CD6C}">
  <dimension ref="A1:H9"/>
  <sheetViews>
    <sheetView workbookViewId="0">
      <pane ySplit="1" topLeftCell="A2" activePane="bottomLeft" state="frozen"/>
      <selection pane="bottomLeft" activeCell="E16" sqref="E16"/>
    </sheetView>
  </sheetViews>
  <sheetFormatPr baseColWidth="10" defaultRowHeight="19" x14ac:dyDescent="0.25"/>
  <cols>
    <col min="2" max="2" width="23.33203125" bestFit="1" customWidth="1"/>
    <col min="3" max="3" width="20.33203125" bestFit="1" customWidth="1"/>
    <col min="4" max="4" width="43.5" bestFit="1" customWidth="1"/>
    <col min="5" max="6" width="11.5" customWidth="1"/>
    <col min="7" max="7" width="11.5" style="7" customWidth="1"/>
    <col min="8" max="8" width="11.33203125" customWidth="1"/>
  </cols>
  <sheetData>
    <row r="1" spans="1:8" ht="26" x14ac:dyDescent="0.3">
      <c r="A1" s="10"/>
      <c r="B1" s="5" t="s">
        <v>20</v>
      </c>
      <c r="C1" s="5"/>
    </row>
    <row r="2" spans="1:8" x14ac:dyDescent="0.25">
      <c r="A2" s="6" t="s">
        <v>28</v>
      </c>
    </row>
    <row r="3" spans="1:8" x14ac:dyDescent="0.25">
      <c r="A3" s="8" t="s">
        <v>144</v>
      </c>
      <c r="B3" s="8" t="s">
        <v>6</v>
      </c>
      <c r="C3" s="8"/>
      <c r="D3" s="8" t="s">
        <v>12</v>
      </c>
      <c r="E3" s="8" t="s">
        <v>49</v>
      </c>
      <c r="F3" s="8" t="s">
        <v>50</v>
      </c>
      <c r="G3" s="8" t="s">
        <v>51</v>
      </c>
      <c r="H3" s="8" t="s">
        <v>52</v>
      </c>
    </row>
    <row r="4" spans="1:8" x14ac:dyDescent="0.25">
      <c r="A4" s="8">
        <v>1</v>
      </c>
      <c r="B4" s="8" t="s">
        <v>100</v>
      </c>
      <c r="C4" s="8" t="s">
        <v>122</v>
      </c>
      <c r="D4" s="8" t="s">
        <v>123</v>
      </c>
      <c r="E4" s="13">
        <v>4.2337962962962966E-2</v>
      </c>
      <c r="F4" s="13">
        <v>2.8101851851851854E-2</v>
      </c>
      <c r="G4" s="13">
        <v>9.6064814814814815E-3</v>
      </c>
      <c r="H4" s="13">
        <f>E4+F4+G4</f>
        <v>8.0046296296296296E-2</v>
      </c>
    </row>
    <row r="5" spans="1:8" x14ac:dyDescent="0.25">
      <c r="A5" s="7"/>
      <c r="B5" s="7"/>
      <c r="C5" s="7"/>
      <c r="D5" s="7"/>
      <c r="E5" s="7"/>
      <c r="F5" s="7"/>
    </row>
    <row r="6" spans="1:8" x14ac:dyDescent="0.25">
      <c r="A6" s="7"/>
      <c r="B6" s="7"/>
      <c r="C6" s="7"/>
      <c r="D6" s="7"/>
      <c r="E6" s="7"/>
      <c r="F6" s="7"/>
    </row>
    <row r="7" spans="1:8" x14ac:dyDescent="0.25">
      <c r="A7" s="6" t="s">
        <v>32</v>
      </c>
    </row>
    <row r="8" spans="1:8" x14ac:dyDescent="0.25">
      <c r="A8" s="8" t="s">
        <v>144</v>
      </c>
      <c r="B8" s="8" t="s">
        <v>6</v>
      </c>
      <c r="C8" s="8"/>
      <c r="D8" s="8" t="s">
        <v>12</v>
      </c>
      <c r="E8" s="8" t="s">
        <v>49</v>
      </c>
      <c r="F8" s="8" t="s">
        <v>50</v>
      </c>
      <c r="G8" s="8" t="s">
        <v>51</v>
      </c>
      <c r="H8" s="8" t="s">
        <v>52</v>
      </c>
    </row>
    <row r="9" spans="1:8" x14ac:dyDescent="0.25">
      <c r="A9" s="8">
        <v>1</v>
      </c>
      <c r="B9" s="8" t="s">
        <v>126</v>
      </c>
      <c r="C9" s="8" t="s">
        <v>127</v>
      </c>
      <c r="D9" s="8" t="s">
        <v>128</v>
      </c>
      <c r="E9" s="13">
        <v>3.888888888888889E-2</v>
      </c>
      <c r="F9" s="13">
        <v>2.5833333333333333E-2</v>
      </c>
      <c r="G9" s="13">
        <v>8.2754629629629636E-3</v>
      </c>
      <c r="H9" s="13">
        <f t="shared" ref="H9" si="0">E9+F9+G9</f>
        <v>7.2997685185185179E-2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9B61F-CAEE-49CD-894E-9653EBD371F3}">
  <dimension ref="A1:G35"/>
  <sheetViews>
    <sheetView workbookViewId="0">
      <pane ySplit="1" topLeftCell="A32" activePane="bottomLeft" state="frozen"/>
      <selection pane="bottomLeft" activeCell="I25" sqref="I25"/>
    </sheetView>
  </sheetViews>
  <sheetFormatPr baseColWidth="10" defaultRowHeight="15" x14ac:dyDescent="0.2"/>
  <cols>
    <col min="2" max="2" width="22.83203125" bestFit="1" customWidth="1"/>
    <col min="3" max="3" width="28.6640625" bestFit="1" customWidth="1"/>
    <col min="6" max="6" width="11.6640625" customWidth="1"/>
  </cols>
  <sheetData>
    <row r="1" spans="1:7" ht="26" x14ac:dyDescent="0.3">
      <c r="A1" s="10"/>
      <c r="B1" s="5" t="s">
        <v>21</v>
      </c>
    </row>
    <row r="2" spans="1:7" ht="21" x14ac:dyDescent="0.25">
      <c r="A2" s="9" t="s">
        <v>22</v>
      </c>
    </row>
    <row r="3" spans="1:7" ht="19" x14ac:dyDescent="0.25">
      <c r="A3" s="7" t="s">
        <v>9</v>
      </c>
      <c r="B3" s="7" t="s">
        <v>6</v>
      </c>
      <c r="C3" s="7" t="s">
        <v>12</v>
      </c>
      <c r="D3" s="7" t="s">
        <v>49</v>
      </c>
      <c r="E3" s="7" t="s">
        <v>50</v>
      </c>
      <c r="F3" s="7" t="s">
        <v>51</v>
      </c>
      <c r="G3" s="7" t="s">
        <v>52</v>
      </c>
    </row>
    <row r="4" spans="1:7" ht="19" x14ac:dyDescent="0.25">
      <c r="A4" s="8"/>
      <c r="B4" s="8"/>
      <c r="C4" s="8"/>
      <c r="D4" s="13"/>
      <c r="E4" s="13"/>
      <c r="F4" s="14"/>
      <c r="G4" s="13">
        <f t="shared" ref="G4:G11" si="0">D4+E4+F4</f>
        <v>0</v>
      </c>
    </row>
    <row r="5" spans="1:7" ht="19" x14ac:dyDescent="0.25">
      <c r="A5" s="8"/>
      <c r="B5" s="8"/>
      <c r="C5" s="8"/>
      <c r="D5" s="13"/>
      <c r="E5" s="13"/>
      <c r="F5" s="14"/>
      <c r="G5" s="13">
        <f t="shared" si="0"/>
        <v>0</v>
      </c>
    </row>
    <row r="6" spans="1:7" ht="19" x14ac:dyDescent="0.25">
      <c r="A6" s="8"/>
      <c r="B6" s="8"/>
      <c r="C6" s="8"/>
      <c r="D6" s="13"/>
      <c r="E6" s="13"/>
      <c r="F6" s="14"/>
      <c r="G6" s="13">
        <f t="shared" si="0"/>
        <v>0</v>
      </c>
    </row>
    <row r="7" spans="1:7" ht="19" x14ac:dyDescent="0.25">
      <c r="A7" s="8"/>
      <c r="B7" s="8"/>
      <c r="C7" s="8"/>
      <c r="D7" s="13"/>
      <c r="E7" s="13"/>
      <c r="F7" s="14"/>
      <c r="G7" s="13">
        <f t="shared" si="0"/>
        <v>0</v>
      </c>
    </row>
    <row r="8" spans="1:7" ht="19" x14ac:dyDescent="0.25">
      <c r="A8" s="8"/>
      <c r="B8" s="8"/>
      <c r="C8" s="8"/>
      <c r="D8" s="13"/>
      <c r="E8" s="13"/>
      <c r="F8" s="14"/>
      <c r="G8" s="13">
        <f t="shared" si="0"/>
        <v>0</v>
      </c>
    </row>
    <row r="9" spans="1:7" ht="19" x14ac:dyDescent="0.25">
      <c r="A9" s="8"/>
      <c r="B9" s="8"/>
      <c r="C9" s="8"/>
      <c r="D9" s="13"/>
      <c r="E9" s="13"/>
      <c r="F9" s="14"/>
      <c r="G9" s="13">
        <f t="shared" si="0"/>
        <v>0</v>
      </c>
    </row>
    <row r="10" spans="1:7" ht="19" x14ac:dyDescent="0.25">
      <c r="A10" s="8"/>
      <c r="B10" s="8"/>
      <c r="C10" s="8"/>
      <c r="D10" s="13"/>
      <c r="E10" s="13"/>
      <c r="F10" s="14"/>
      <c r="G10" s="13">
        <f t="shared" si="0"/>
        <v>0</v>
      </c>
    </row>
    <row r="11" spans="1:7" ht="19" x14ac:dyDescent="0.25">
      <c r="A11" s="8"/>
      <c r="B11" s="8"/>
      <c r="C11" s="8"/>
      <c r="D11" s="13"/>
      <c r="E11" s="13"/>
      <c r="F11" s="14"/>
      <c r="G11" s="13">
        <f t="shared" si="0"/>
        <v>0</v>
      </c>
    </row>
    <row r="16" spans="1:7" ht="21" x14ac:dyDescent="0.25">
      <c r="A16" s="9" t="s">
        <v>23</v>
      </c>
    </row>
    <row r="17" spans="1:7" ht="19" x14ac:dyDescent="0.25">
      <c r="A17" s="7" t="s">
        <v>9</v>
      </c>
      <c r="B17" s="7" t="s">
        <v>6</v>
      </c>
      <c r="C17" s="7" t="s">
        <v>12</v>
      </c>
      <c r="D17" s="7" t="s">
        <v>49</v>
      </c>
      <c r="E17" s="7" t="s">
        <v>50</v>
      </c>
      <c r="F17" s="7" t="s">
        <v>51</v>
      </c>
      <c r="G17" s="7" t="s">
        <v>52</v>
      </c>
    </row>
    <row r="18" spans="1:7" ht="19" x14ac:dyDescent="0.25">
      <c r="A18" s="8"/>
      <c r="B18" s="8"/>
      <c r="C18" s="8"/>
      <c r="D18" s="13"/>
      <c r="E18" s="13"/>
      <c r="F18" s="14"/>
      <c r="G18" s="13">
        <f t="shared" ref="G18:G23" si="1">D18+E18+F18</f>
        <v>0</v>
      </c>
    </row>
    <row r="19" spans="1:7" ht="19" x14ac:dyDescent="0.25">
      <c r="A19" s="8"/>
      <c r="B19" s="8"/>
      <c r="C19" s="8"/>
      <c r="D19" s="13"/>
      <c r="E19" s="13"/>
      <c r="F19" s="14"/>
      <c r="G19" s="13">
        <f t="shared" si="1"/>
        <v>0</v>
      </c>
    </row>
    <row r="20" spans="1:7" ht="19" x14ac:dyDescent="0.25">
      <c r="A20" s="8"/>
      <c r="B20" s="8"/>
      <c r="C20" s="8"/>
      <c r="D20" s="13"/>
      <c r="E20" s="13"/>
      <c r="F20" s="14"/>
      <c r="G20" s="13">
        <f t="shared" si="1"/>
        <v>0</v>
      </c>
    </row>
    <row r="21" spans="1:7" ht="19" x14ac:dyDescent="0.25">
      <c r="A21" s="8"/>
      <c r="B21" s="8"/>
      <c r="C21" s="8"/>
      <c r="D21" s="13"/>
      <c r="E21" s="13"/>
      <c r="F21" s="14"/>
      <c r="G21" s="13">
        <f t="shared" si="1"/>
        <v>0</v>
      </c>
    </row>
    <row r="22" spans="1:7" ht="19" x14ac:dyDescent="0.25">
      <c r="A22" s="8"/>
      <c r="B22" s="8"/>
      <c r="C22" s="8"/>
      <c r="D22" s="13"/>
      <c r="E22" s="13"/>
      <c r="F22" s="14"/>
      <c r="G22" s="13">
        <f t="shared" si="1"/>
        <v>0</v>
      </c>
    </row>
    <row r="23" spans="1:7" ht="19" x14ac:dyDescent="0.25">
      <c r="A23" s="8"/>
      <c r="B23" s="8"/>
      <c r="C23" s="8"/>
      <c r="D23" s="13"/>
      <c r="E23" s="13"/>
      <c r="F23" s="14"/>
      <c r="G23" s="13">
        <f t="shared" si="1"/>
        <v>0</v>
      </c>
    </row>
    <row r="27" spans="1:7" ht="21" x14ac:dyDescent="0.25">
      <c r="A27" s="9" t="s">
        <v>24</v>
      </c>
    </row>
    <row r="28" spans="1:7" ht="19" x14ac:dyDescent="0.25">
      <c r="A28" s="7" t="s">
        <v>9</v>
      </c>
      <c r="B28" s="7" t="s">
        <v>6</v>
      </c>
      <c r="C28" s="7" t="s">
        <v>12</v>
      </c>
      <c r="D28" s="7" t="s">
        <v>49</v>
      </c>
      <c r="E28" s="7" t="s">
        <v>50</v>
      </c>
      <c r="F28" s="7" t="s">
        <v>51</v>
      </c>
      <c r="G28" s="7" t="s">
        <v>52</v>
      </c>
    </row>
    <row r="29" spans="1:7" ht="19" x14ac:dyDescent="0.25">
      <c r="A29" s="8"/>
      <c r="B29" s="8"/>
      <c r="C29" s="8"/>
      <c r="D29" s="13"/>
      <c r="E29" s="13"/>
      <c r="F29" s="14"/>
      <c r="G29" s="13">
        <f t="shared" ref="G29:G35" si="2">D29+E29+F29</f>
        <v>0</v>
      </c>
    </row>
    <row r="30" spans="1:7" ht="19" x14ac:dyDescent="0.25">
      <c r="A30" s="8"/>
      <c r="B30" s="8"/>
      <c r="C30" s="8"/>
      <c r="D30" s="13"/>
      <c r="E30" s="13"/>
      <c r="F30" s="14"/>
      <c r="G30" s="13">
        <f t="shared" si="2"/>
        <v>0</v>
      </c>
    </row>
    <row r="31" spans="1:7" ht="19" x14ac:dyDescent="0.25">
      <c r="A31" s="8"/>
      <c r="B31" s="8"/>
      <c r="C31" s="8"/>
      <c r="D31" s="13"/>
      <c r="E31" s="13"/>
      <c r="F31" s="14"/>
      <c r="G31" s="13">
        <f t="shared" si="2"/>
        <v>0</v>
      </c>
    </row>
    <row r="32" spans="1:7" ht="19" x14ac:dyDescent="0.25">
      <c r="A32" s="8"/>
      <c r="B32" s="8"/>
      <c r="C32" s="8"/>
      <c r="D32" s="13"/>
      <c r="E32" s="13"/>
      <c r="F32" s="14"/>
      <c r="G32" s="13">
        <f t="shared" si="2"/>
        <v>0</v>
      </c>
    </row>
    <row r="33" spans="1:7" ht="19" x14ac:dyDescent="0.25">
      <c r="A33" s="8"/>
      <c r="B33" s="8"/>
      <c r="C33" s="8"/>
      <c r="D33" s="13"/>
      <c r="E33" s="13"/>
      <c r="F33" s="14"/>
      <c r="G33" s="13">
        <f t="shared" si="2"/>
        <v>0</v>
      </c>
    </row>
    <row r="34" spans="1:7" ht="19" x14ac:dyDescent="0.25">
      <c r="A34" s="8"/>
      <c r="B34" s="8"/>
      <c r="C34" s="8"/>
      <c r="D34" s="13"/>
      <c r="E34" s="13"/>
      <c r="F34" s="14"/>
      <c r="G34" s="13">
        <f t="shared" si="2"/>
        <v>0</v>
      </c>
    </row>
    <row r="35" spans="1:7" ht="19" x14ac:dyDescent="0.25">
      <c r="A35" s="8"/>
      <c r="B35" s="8"/>
      <c r="C35" s="8"/>
      <c r="D35" s="13"/>
      <c r="E35" s="13"/>
      <c r="F35" s="14"/>
      <c r="G35" s="13">
        <f t="shared" si="2"/>
        <v>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D73C-324A-4507-9079-52211928A48F}">
  <dimension ref="A1:G8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2" max="2" width="17.33203125" bestFit="1" customWidth="1"/>
    <col min="3" max="3" width="32.1640625" bestFit="1" customWidth="1"/>
  </cols>
  <sheetData>
    <row r="1" spans="1:7" ht="26" x14ac:dyDescent="0.3">
      <c r="A1" s="10"/>
      <c r="B1" s="4" t="s">
        <v>4</v>
      </c>
    </row>
    <row r="2" spans="1:7" ht="19" x14ac:dyDescent="0.25">
      <c r="A2" s="7" t="s">
        <v>4</v>
      </c>
    </row>
    <row r="3" spans="1:7" ht="19" x14ac:dyDescent="0.25">
      <c r="A3" s="7" t="s">
        <v>9</v>
      </c>
      <c r="B3" s="7" t="s">
        <v>6</v>
      </c>
      <c r="C3" s="7" t="s">
        <v>12</v>
      </c>
      <c r="D3" s="7" t="s">
        <v>49</v>
      </c>
      <c r="E3" s="7" t="s">
        <v>50</v>
      </c>
      <c r="F3" s="7" t="s">
        <v>51</v>
      </c>
      <c r="G3" s="7" t="s">
        <v>52</v>
      </c>
    </row>
    <row r="4" spans="1:7" ht="19" x14ac:dyDescent="0.25">
      <c r="A4" s="8"/>
      <c r="B4" s="8"/>
      <c r="C4" s="8"/>
      <c r="D4" s="13"/>
      <c r="E4" s="13"/>
      <c r="F4" s="14"/>
      <c r="G4" s="13">
        <f>D4+E4+F4</f>
        <v>0</v>
      </c>
    </row>
    <row r="5" spans="1:7" ht="19" x14ac:dyDescent="0.25">
      <c r="A5" s="8"/>
      <c r="B5" s="8"/>
      <c r="C5" s="8"/>
      <c r="D5" s="13"/>
      <c r="E5" s="13"/>
      <c r="F5" s="14"/>
      <c r="G5" s="13">
        <f>D5+E5+F5</f>
        <v>0</v>
      </c>
    </row>
    <row r="6" spans="1:7" ht="19" x14ac:dyDescent="0.25">
      <c r="A6" s="8"/>
      <c r="B6" s="8"/>
      <c r="C6" s="8"/>
      <c r="D6" s="13"/>
      <c r="E6" s="13"/>
      <c r="F6" s="14"/>
      <c r="G6" s="13">
        <f>D6+E6+F6</f>
        <v>0</v>
      </c>
    </row>
    <row r="7" spans="1:7" ht="19" x14ac:dyDescent="0.25">
      <c r="A7" s="8"/>
      <c r="B7" s="8"/>
      <c r="C7" s="8"/>
      <c r="D7" s="13"/>
      <c r="E7" s="13"/>
      <c r="F7" s="14"/>
      <c r="G7" s="13">
        <f>D7+E7+F7</f>
        <v>0</v>
      </c>
    </row>
    <row r="8" spans="1:7" ht="19" x14ac:dyDescent="0.25">
      <c r="A8" s="8"/>
      <c r="B8" s="8"/>
      <c r="C8" s="8"/>
      <c r="D8" s="13"/>
      <c r="E8" s="13"/>
      <c r="F8" s="14"/>
      <c r="G8" s="13">
        <f>D8+E8+F8</f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Teilnehmer</vt:lpstr>
      <vt:lpstr>OC1</vt:lpstr>
      <vt:lpstr>OC2</vt:lpstr>
      <vt:lpstr>OC6</vt:lpstr>
      <vt:lpstr>SUP</vt:lpstr>
      <vt:lpstr>Surfski</vt:lpstr>
      <vt:lpstr>Surfski2er</vt:lpstr>
      <vt:lpstr>Jugend</vt:lpstr>
      <vt:lpstr>Seekajak</vt:lpstr>
      <vt:lpstr>Wertehilfe Klassen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Rolle</dc:creator>
  <cp:lastModifiedBy>Franz Niklas Polchow</cp:lastModifiedBy>
  <cp:lastPrinted>2026-08-29T17:13:07Z</cp:lastPrinted>
  <dcterms:created xsi:type="dcterms:W3CDTF">2022-08-30T05:42:48Z</dcterms:created>
  <dcterms:modified xsi:type="dcterms:W3CDTF">2026-09-03T08:49:40Z</dcterms:modified>
</cp:coreProperties>
</file>